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740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E:\이경옥쌤\2019 방과후\만족도,예비조사\2019 만족도\홈피\"/>
    </mc:Choice>
  </mc:AlternateContent>
  <x:bookViews>
    <x:workbookView xWindow="0" yWindow="0" windowWidth="20235" windowHeight="7185" tabRatio="911"/>
  </x:bookViews>
  <x:sheets>
    <x:sheet name="총계" sheetId="1" r:id="rId4"/>
    <x:sheet name="01.바이올린" sheetId="2" r:id="rId5"/>
    <x:sheet name="02.바둑" sheetId="3" r:id="rId6"/>
    <x:sheet name="03.수학" sheetId="4" r:id="rId7"/>
    <x:sheet name="04.주산" sheetId="5" r:id="rId8"/>
    <x:sheet name="05.한자" sheetId="6" r:id="rId9"/>
    <x:sheet name="06.컴퓨터" sheetId="7" r:id="rId10"/>
    <x:sheet name="07.미술" sheetId="8" r:id="rId11"/>
    <x:sheet name="08.건축" sheetId="9" r:id="rId12"/>
    <x:sheet name="09.생명" sheetId="10" r:id="rId13"/>
    <x:sheet name="10.코딩" sheetId="11" r:id="rId14"/>
    <x:sheet name="11.독서논술" sheetId="12" r:id="rId15"/>
    <x:sheet name="12.방송댄스" sheetId="13" r:id="rId16"/>
    <x:sheet name="13.로봇" sheetId="14" r:id="rId17"/>
    <x:sheet name="14.배드민턴" sheetId="15" r:id="rId18"/>
    <x:sheet name="15.아동요리" sheetId="16" r:id="rId19"/>
    <x:sheet name="16.영어" sheetId="17" r:id="rId20"/>
    <x:sheet name="17.클레이와 핸드아트" sheetId="18" r:id="rId21"/>
  </x:sheet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<x:sst xmlns:r="http://schemas.openxmlformats.org/officeDocument/2006/relationships" xmlns:c="http://schemas.openxmlformats.org/drawingml/2006/chart" xmlns:x="http://schemas.openxmlformats.org/spreadsheetml/2006/main" count="578" uniqueCount="75">
  <x:si>
    <x:t>정**</x:t>
  </x:si>
  <x:si>
    <x:t>민**</x:t>
  </x:si>
  <x:si>
    <x:t>7.적절한 안전지도와 생활지도를 하셨습니까?</x:t>
  </x:si>
  <x:si>
    <x:t>4. 프로그램의 내용과 분량은 적절하였습니까?</x:t>
  </x:si>
  <x:si>
    <x:t>6.적절한 안전지도와 생활지도를 하셨습니까?</x:t>
  </x:si>
  <x:si>
    <x:t>유** 외 16명</x:t>
  </x:si>
  <x:si>
    <x:t>1. 프로그램 운영 시간을 잘 지켰습니까?</x:t>
  </x:si>
  <x:si>
    <x:t>국**</x:t>
  </x:si>
  <x:si>
    <x:t xml:space="preserve"> </x:t>
  </x:si>
  <x:si>
    <x:t>없음.</x:t>
  </x:si>
  <x:si>
    <x:t>하**</x:t>
  </x:si>
  <x:si>
    <x:t>류**</x:t>
  </x:si>
  <x:si>
    <x:t>5. 프로그램에 적극 참여할 수 있도록 관심을 가지고                       지도하였습니까?</x:t>
  </x:si>
  <x:si>
    <x:t>강**</x:t>
  </x:si>
  <x:si>
    <x:t>유**</x:t>
  </x:si>
  <x:si>
    <x:t>김**</x:t>
  </x:si>
  <x:si>
    <x:t>차**</x:t>
  </x:si>
  <x:si>
    <x:t>최**</x:t>
  </x:si>
  <x:si>
    <x:t>조**</x:t>
  </x:si>
  <x:si>
    <x:t>응답</x:t>
  </x:si>
  <x:si>
    <x:t>강사명</x:t>
  </x:si>
  <x:si>
    <x:t>불만</x:t>
  </x:si>
  <x:si>
    <x:t>보통</x:t>
  </x:si>
  <x:si>
    <x:t>만족</x:t>
  </x:si>
  <x:si>
    <x:t>한자</x:t>
  </x:si>
  <x:si>
    <x:t>영어</x:t>
  </x:si>
  <x:si>
    <x:t>컴퓨터</x:t>
  </x:si>
  <x:si>
    <x:t>코딩</x:t>
  </x:si>
  <x:si>
    <x:t>바둑</x:t>
  </x:si>
  <x:si>
    <x:t>박**</x:t>
  </x:si>
  <x:si>
    <x:t>이**</x:t>
  </x:si>
  <x:si>
    <x:t>자녀가 제일 좋아하는 수업이었습니다.</x:t>
  </x:si>
  <x:si>
    <x:t>3. 프로그램 안내를 잘 해주셨습니까?</x:t>
  </x:si>
  <x:si>
    <x:t>함**</x:t>
  </x:si>
  <x:si>
    <x:t>항상 문자로 확인해주시고 만들어 오는 교구도 집에서도 쓸수 있는게 많아 좋아여~^^</x:t>
  </x:si>
  <x:si>
    <x:t>이 프로그램에서 개선되었으면 하는 점은 무엇입니까?</x:t>
  </x:si>
  <x:si>
    <x:t>바이올린</x:t>
  </x:si>
  <x:si>
    <x:t>창의 미술</x:t>
  </x:si>
  <x:si>
    <x:t>매우 
만족</x:t>
  </x:si>
  <x:si>
    <x:t>설문내용</x:t>
  </x:si>
  <x:si>
    <x:t>주산식 암산</x:t>
  </x:si>
  <x:si>
    <x:t>프로그램 준비</x:t>
  </x:si>
  <x:si>
    <x:t>매우 만족</x:t>
  </x:si>
  <x:si>
    <x:t>배드민턴</x:t>
  </x:si>
  <x:si>
    <x:t>참여 
인원</x:t>
  </x:si>
  <x:si>
    <x:t>매우 
불만</x:t>
  </x:si>
  <x:si>
    <x:t>로봇제작</x:t>
  </x:si>
  <x:si>
    <x:t>매우 불만</x:t>
  </x:si>
  <x:si>
    <x:t>프로그램 진행</x:t>
  </x:si>
  <x:si>
    <x:t>자유기록</x:t>
  </x:si>
  <x:si>
    <x:t>프로그램명</x:t>
  </x:si>
  <x:si>
    <x:t>참여 인원</x:t>
  </x:si>
  <x:si>
    <x:t>방송댄스</x:t>
  </x:si>
  <x:si>
    <x:t>프로그램 효과</x:t>
  </x:si>
  <x:si>
    <x:t>전체 평균</x:t>
  </x:si>
  <x:si>
    <x:t>아동요리</x:t>
  </x:si>
  <x:si>
    <x:t>바이올린 외 16과목</x:t>
  </x:si>
  <x:si>
    <x:t>창의수학과 보드</x:t>
  </x:si>
  <x:si>
    <x:t>독서토론논술</x:t>
  </x:si>
  <x:si>
    <x:t>어린이 축교실</x:t>
  </x:si>
  <x:si>
    <x:t xml:space="preserve">
없음.
</x:t>
  </x:si>
  <x:si>
    <x:r>
      <x:t xml:space="preserve">
</x:t>
    </x:r>
    <x:r>
      <x:rPr>
        <x:rFont val="돋움"/>
        <x:sz val="11"/>
        <x:color rgb="ff000000"/>
      </x:rPr>
      <x:t>없음.</x:t>
    </x:r>
  </x:si>
  <x:si>
    <x:t>2. 사용된 교재 및 재료는 자녀의 학습활동에 도움이 되었습니까?</x:t>
  </x:si>
  <x:si>
    <x:t>2019방과후학교 2학기 프로그램 및 강사 만족도 설문지(학부모)</x:t>
  </x:si>
  <x:si>
    <x:t>2019년 2학기 방과후학교 프로그램 및 강사 만족도 설문지(학부모)</x:t>
  </x:si>
  <x:si>
    <x:t>8. 앞으로 이 프로그램에 자녀를 계속 참여시키거나 권유하겠습니까?</x:t>
  </x:si>
  <x:si>
    <x:t>2019 방과후학교 2학기 프로그램 및 강사 만족도 설문지(학부모)</x:t>
  </x:si>
  <x:si>
    <x:t>7. 프로그램이 자녀의 특기 계발과 실력향상에 도움이 되었습니까?</x:t>
  </x:si>
  <x:si>
    <x:t>인원이 너무 많아 수업에 집중도가 떨어집니다. 또 다른 영어수업이 생기든지 아이들이 좀 분산됐음 좋겠습니다.
영어학습에 많은 호기심과 흥미를 느끼고있으며 적절한 과제를 내주셔서 복습도 매일하고 있습니다, 선생님의 지도에 감사드립니다^^~
작년 영어 프로그램은 너무 재미 위주였던 반면, 이번학기 영어 방과후 수업은 재미와 교육 두가지 어느 하나 빠진 것이 없었네요! 선생님이 정성이 담긴 가르침이 고스란히 느껴졌습니다. 적절한 숙제양도 복습과 예습에 많은 도움이 되었습니다.
과제가 좀 많아서 아이가 좀 버거워했어요. 매일보다는 이틀에 한번정도로만 과제가 있었으면 좋겠습니다 .</x:t>
  </x:si>
  <x:si>
    <x:t>높은 퀄리티의 작품들 감사합니다.</x:t>
  </x:si>
  <x:si>
    <x:t>학부모의 의견도 잘 들어 주시고 훌륭한 선생님입니다.</x:t>
  </x:si>
  <x:si>
    <x:t>수업이 낮은 수준으로 흥미가 더 떨어짐. 출석관리가 안됨.</x:t>
  </x:si>
  <x:si>
    <x:t>생명과학과 탐구실험</x:t>
  </x:si>
  <x:si>
    <x:t>클레이와 핸드아트</x:t>
  </x:si>
  <x:si>
    <x:t>방과후 수업 출석여부를 문자로 받아 보았으면 합니다. 이전 학교에서는 그것이 되어 좋았습니다.</x:t>
  </x:si>
</x:sst>
</file>

<file path=xl/styles.xml><?xml version="1.0" encoding="utf-8"?>
<x:styleSheet xmlns:r="http://schemas.openxmlformats.org/officeDocument/2006/relationships" xmlns:c="http://schemas.openxmlformats.org/drawingml/2006/chart" xmlns:x="http://schemas.openxmlformats.org/spreadsheetml/2006/main">
  <x:fonts count="11">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font>
    <x:font>
      <x:name val="돋움"/>
      <x:sz val="11"/>
      <x:color rgb="ff000000"/>
      <x:b val="1"/>
    </x:font>
    <x:font>
      <x:name val="돋움"/>
      <x:sz val="11"/>
      <x:color rgb="ffff0000"/>
      <x:b val="1"/>
    </x:font>
    <x:font>
      <x:name val="돋움"/>
      <x:sz val="20"/>
      <x:color rgb="ff000000"/>
      <x:b val="1"/>
    </x:font>
    <x:font>
      <x:name val="돋움"/>
      <x:sz val="12"/>
      <x:color rgb="ff000000"/>
      <x:b val="1"/>
    </x:font>
    <x:font>
      <x:name val="돋움"/>
      <x:sz val="19"/>
      <x:color rgb="ff000000"/>
      <x:b val="1"/>
    </x:font>
  </x:fonts>
  <x:fills count="2">
    <x:fill>
      <x:patternFill patternType="none"/>
    </x:fill>
    <x:fill>
      <x:patternFill patternType="gray125"/>
    </x:fill>
  </x:fills>
  <x:borders count="21">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style="thin">
        <x:color auto="1"/>
      </x:left>
      <x:right style="thin">
        <x:color auto="1"/>
      </x:right>
      <x:top style="thin">
        <x:color auto="1"/>
      </x:top>
      <x:bottom style="dotted">
        <x:color auto="1"/>
      </x:bottom>
    </x:border>
    <x:border>
      <x:left style="thin">
        <x:color auto="1"/>
      </x:left>
      <x:right style="thin">
        <x:color auto="1"/>
      </x:right>
      <x:top style="dotted">
        <x:color auto="1"/>
      </x:top>
      <x:bottom style="thin">
        <x:color auto="1"/>
      </x:bottom>
    </x:border>
    <x:border>
      <x:left style="thin">
        <x:color auto="1"/>
      </x:left>
      <x:right>
        <x:color auto="1"/>
      </x:right>
      <x:top style="thin">
        <x:color auto="1"/>
      </x:top>
      <x:bottom style="dashed">
        <x:color rgb="ff000000"/>
      </x:bottom>
    </x:border>
    <x:border>
      <x:left style="thin">
        <x:color auto="1"/>
      </x:left>
      <x:right style="thin">
        <x:color rgb="ff000000"/>
      </x:right>
      <x:top style="thin">
        <x:color auto="1"/>
      </x:top>
      <x:bottom style="dashed">
        <x:color rgb="ff000000"/>
      </x:bottom>
    </x:border>
    <x:border>
      <x:left style="thin">
        <x:color auto="1"/>
      </x:left>
      <x:right style="thin">
        <x:color auto="1"/>
      </x:right>
      <x:top style="dotted">
        <x:color auto="1"/>
      </x:top>
      <x:bottom>
        <x:color auto="1"/>
      </x:bottom>
    </x:border>
    <x:border>
      <x:left style="thin">
        <x:color auto="1"/>
      </x:left>
      <x:right>
        <x:color auto="1"/>
      </x:right>
      <x:top style="dashed">
        <x:color rgb="ff000000"/>
      </x:top>
      <x:bottom style="thin">
        <x:color auto="1"/>
      </x:bottom>
    </x:border>
    <x:border>
      <x:left style="thin">
        <x:color auto="1"/>
      </x:left>
      <x:right style="thin">
        <x:color rgb="ff000000"/>
      </x:right>
      <x:top style="dashed">
        <x:color rgb="ff000000"/>
      </x:top>
      <x:bottom style="thin">
        <x:color auto="1"/>
      </x:bottom>
    </x:border>
    <x:border>
      <x:left style="thin">
        <x:color auto="1"/>
      </x:left>
      <x:right style="thin">
        <x:color auto="1"/>
      </x:right>
      <x:top style="thin">
        <x:color auto="1"/>
      </x:top>
      <x:bottom>
        <x:color auto="1"/>
      </x:bottom>
    </x:border>
    <x:border>
      <x:left style="thin">
        <x:color auto="1"/>
      </x:left>
      <x:right style="thin">
        <x:color auto="1"/>
      </x:right>
      <x:top>
        <x:color auto="1"/>
      </x:top>
      <x:bottom style="thin">
        <x:color auto="1"/>
      </x:bottom>
    </x:border>
    <x:border>
      <x:left style="thin">
        <x:color auto="1"/>
      </x:left>
      <x:right>
        <x:color auto="1"/>
      </x:right>
      <x:top style="thin">
        <x:color auto="1"/>
      </x:top>
      <x:bottom>
        <x:color auto="1"/>
      </x:bottom>
    </x:border>
    <x:border>
      <x:left>
        <x:color auto="1"/>
      </x:left>
      <x:right style="thin">
        <x:color auto="1"/>
      </x:right>
      <x:top style="thin">
        <x:color auto="1"/>
      </x:top>
      <x:bottom>
        <x:color auto="1"/>
      </x:bottom>
    </x:border>
    <x:border>
      <x:left style="thin">
        <x:color auto="1"/>
      </x:left>
      <x:right>
        <x:color auto="1"/>
      </x:right>
      <x:top>
        <x:color auto="1"/>
      </x:top>
      <x:bottom style="thin">
        <x:color auto="1"/>
      </x:bottom>
    </x:border>
    <x:border>
      <x:left>
        <x:color auto="1"/>
      </x:left>
      <x:right style="thin">
        <x:color auto="1"/>
      </x:right>
      <x:top>
        <x:color auto="1"/>
      </x:top>
      <x:bottom style="thin">
        <x:color auto="1"/>
      </x:bottom>
    </x:border>
    <x:border>
      <x:left style="thin">
        <x:color auto="1"/>
      </x:left>
      <x:right>
        <x:color auto="1"/>
      </x:right>
      <x:top>
        <x:color auto="1"/>
      </x:top>
      <x:bottom>
        <x:color auto="1"/>
      </x:bottom>
    </x:border>
    <x:border>
      <x:left>
        <x:color auto="1"/>
      </x:left>
      <x:right style="thin">
        <x:color auto="1"/>
      </x:right>
      <x:top>
        <x:color auto="1"/>
      </x:top>
      <x:bottom>
        <x:color auto="1"/>
      </x:bottom>
    </x:border>
    <x:border>
      <x:left style="thin">
        <x:color auto="1"/>
      </x:left>
      <x:right style="thin">
        <x:color auto="1"/>
      </x:right>
      <x:top>
        <x:color auto="1"/>
      </x:top>
      <x:bottom>
        <x:color auto="1"/>
      </x:bottom>
    </x:border>
    <x:border>
      <x:left>
        <x:color auto="1"/>
      </x:left>
      <x:right>
        <x:color auto="1"/>
      </x:right>
      <x:top style="thin">
        <x:color auto="1"/>
      </x:top>
      <x:bottom>
        <x:color auto="1"/>
      </x:bottom>
    </x:border>
    <x:border>
      <x:left>
        <x:color auto="1"/>
      </x:left>
      <x:right>
        <x:color auto="1"/>
      </x:right>
      <x:top>
        <x:color auto="1"/>
      </x:top>
      <x:bottom style="thin">
        <x:color auto="1"/>
      </x:bottom>
    </x:border>
    <x:border>
      <x:left style="thin">
        <x:color auto="1"/>
      </x:left>
      <x:right style="thin">
        <x:color auto="1"/>
      </x:right>
      <x:top>
        <x:color auto="1"/>
      </x:top>
      <x:bottom style="dotted">
        <x:color auto="1"/>
      </x:bottom>
    </x:border>
  </x:borders>
  <x:cellStyleXfs count="1">
    <x:xf numFmtId="0" fontId="0" fillId="0" borderId="0">
      <x:alignment horizontal="general" vertical="center"/>
    </x:xf>
  </x:cellStyleXfs>
  <x:cellXfs count="108">
    <x:xf numFmtId="0" fontId="0" fillId="0" borderId="0" xfId="0">
      <x:alignment horizontal="general" vertical="center"/>
    </x:xf>
    <x:xf numFmtId="0" fontId="0" fillId="0" borderId="0" xfId="0">
      <x:alignment horizontal="general" vertical="center"/>
    </x:xf>
    <x:xf numFmtId="0" fontId="0" fillId="0" borderId="0" xfId="0" applyNumberFormat="1">
      <x:alignment horizontal="general" vertical="center"/>
    </x:xf>
    <x:xf numFmtId="0" fontId="0" fillId="0" borderId="0"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0" fontId="0" fillId="0" borderId="1" xfId="0"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0" fontId="6"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0" borderId="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0" fillId="0" borderId="2"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2"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41" fontId="0" fillId="0" borderId="2"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41" fontId="0" fillId="0" borderId="2"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9" fontId="7" fillId="0" borderId="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3" xfId="0" applyNumberFormat="1" applyFont="1" applyFill="1" applyBorder="1" applyAlignment="1" applyProtection="1">
          <x:alignment horizontal="center" vertical="center"/>
        </x:xf>
      </mc:Fallback>
    </mc:AlternateContent>
    <x:xf numFmtId="0" fontId="6" fillId="0" borderId="0" xfId="0" applyNumberFormat="1" applyFont="1">
      <x:alignment horizontal="general" vertical="center"/>
    </x:xf>
    <mc:AlternateContent xmlns:mc="http://schemas.openxmlformats.org/markup-compatibility/2006">
      <mc:Choice xmlns:hs="http://schemas.haansoft.com/office/spreadsheet/8.0" Requires="hs">
        <x:xf numFmtId="41" fontId="0"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41" fontId="0" fillId="0" borderId="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7" fillId="0" borderId="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5"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5"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6"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9" fontId="7" fillId="0" borderId="6"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9" fontId="7" fillId="0" borderId="6"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6"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6" fillId="0" borderId="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8"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8" fillId="0" borderId="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0"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6"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6" fillId="0" borderId="9"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9"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6" fillId="0" borderId="10"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0" xfId="0" applyNumberFormat="1" applyFont="1" applyFill="1" applyBorder="1" applyAlignment="1" applyProtection="1">
          <x:alignment horizontal="center" vertical="center" wrapText="1"/>
        </x:xf>
      </mc:Fallback>
    </mc:AlternateContent>
    <x:xf numFmtId="9" fontId="0" fillId="0" borderId="1" xfId="0" applyNumberFormat="1" applyFont="1" applyFill="1" applyBorder="1" applyAlignment="1" applyProtection="1">
      <x:alignment horizontal="left" vertical="center" wrapText="1"/>
    </x:xf>
    <x:xf numFmtId="9" fontId="0" fillId="0" borderId="11" xfId="0" applyNumberFormat="1" applyFont="1" applyFill="1" applyBorder="1" applyAlignment="1" applyProtection="1">
      <x:alignment horizontal="left" vertical="center" wrapText="1"/>
    </x:xf>
    <x:xf numFmtId="9" fontId="0" fillId="0" borderId="12" xfId="0" applyNumberFormat="1" applyFont="1" applyFill="1" applyBorder="1" applyAlignment="1" applyProtection="1">
      <x:alignment horizontal="left" vertical="center" wrapText="1"/>
    </x:xf>
    <x:xf numFmtId="9" fontId="0" fillId="0" borderId="13" xfId="0" applyNumberFormat="1" applyFont="1" applyFill="1" applyBorder="1" applyAlignment="1" applyProtection="1">
      <x:alignment horizontal="left" vertical="center" wrapText="1"/>
    </x:xf>
    <x:xf numFmtId="9" fontId="0" fillId="0" borderId="14" xfId="0" applyNumberFormat="1" applyFont="1" applyFill="1" applyBorder="1" applyAlignment="1" applyProtection="1">
      <x:alignment horizontal="left" vertical="center" wrapText="1"/>
    </x:xf>
    <mc:AlternateContent xmlns:mc="http://schemas.openxmlformats.org/markup-compatibility/2006">
      <mc:Choice xmlns:hs="http://schemas.haansoft.com/office/spreadsheet/8.0" Requires="hs">
        <x:xf numFmtId="9" fontId="0" fillId="0" borderId="12"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9" fontId="0" fillId="0" borderId="12"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9" fontId="0" fillId="0" borderId="13"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9" fontId="0" fillId="0" borderId="13"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9" fontId="0" fillId="0" borderId="14"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9" fontId="0" fillId="0" borderId="14" xfId="0" applyNumberFormat="1" applyFont="1" applyFill="1" applyBorder="1" applyAlignment="1" applyProtection="1">
          <x:alignment horizontal="center" vertical="center" wrapText="1"/>
        </x:xf>
      </mc:Fallback>
    </mc:AlternateContent>
    <x:xf numFmtId="9" fontId="0" fillId="0" borderId="15" xfId="0" applyNumberFormat="1" applyFont="1" applyFill="1" applyBorder="1" applyAlignment="1" applyProtection="1">
      <x:alignment horizontal="left" vertical="center" wrapText="1"/>
    </x:xf>
    <x:xf numFmtId="9" fontId="0" fillId="0" borderId="16" xfId="0" applyNumberFormat="1" applyFont="1" applyFill="1" applyBorder="1" applyAlignment="1" applyProtection="1">
      <x:alignment horizontal="left" vertical="center" wrapText="1"/>
    </x:xf>
    <mc:AlternateContent xmlns:mc="http://schemas.openxmlformats.org/markup-compatibility/2006">
      <mc:Choice xmlns:hs="http://schemas.haansoft.com/office/spreadsheet/8.0" Requires="hs">
        <x:xf numFmtId="9" fontId="7" fillId="0" borderId="6"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9" fontId="7" fillId="0" borderId="6"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0" fillId="0" borderId="17"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17"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9" fontId="7" fillId="0" borderId="10"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9" fontId="7" fillId="0" borderId="10"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6" fillId="0" borderId="17"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7"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41" fontId="6" fillId="0" borderId="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41" fontId="6" fillId="0" borderId="1" xfId="0" applyNumberFormat="1" applyFont="1" applyFill="1" applyBorder="1" applyAlignment="1" applyProtection="1">
          <x:alignment horizontal="center" vertical="center" wrapText="1"/>
        </x:xf>
      </mc:Fallback>
    </mc:AlternateContent>
    <x:xf numFmtId="0" fontId="0" fillId="0" borderId="11" xfId="0" applyNumberFormat="1" applyFont="1" applyFill="1" applyBorder="1" applyAlignment="1" applyProtection="1">
      <x:alignment horizontal="general" vertical="center"/>
    </x:xf>
    <x:xf numFmtId="0" fontId="0" fillId="0" borderId="12" xfId="0" applyNumberFormat="1" applyFont="1" applyFill="1" applyBorder="1" applyAlignment="1" applyProtection="1">
      <x:alignment horizontal="general" vertical="center"/>
    </x:xf>
    <x:xf numFmtId="0"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general" vertical="center"/>
    </x:xf>
    <x:xf numFmtId="0" fontId="0" fillId="0" borderId="13" xfId="0" applyNumberFormat="1" applyFont="1" applyFill="1" applyBorder="1" applyAlignment="1" applyProtection="1">
      <x:alignment horizontal="general" vertical="center"/>
    </x:xf>
    <x:xf numFmtId="0" fontId="0" fillId="0" borderId="14" xfId="0" applyNumberFormat="1" applyFont="1" applyFill="1" applyBorder="1" applyAlignment="1" applyProtection="1">
      <x:alignment horizontal="general" vertical="center"/>
    </x:xf>
    <x:xf numFmtId="0" fontId="0" fillId="0" borderId="9" xfId="0" applyNumberFormat="1" applyFont="1" applyFill="1" applyBorder="1" applyAlignment="1" applyProtection="1">
      <x:alignment horizontal="general" vertical="center"/>
    </x:xf>
    <x:xf numFmtId="0" fontId="0" fillId="0" borderId="17" xfId="0" applyNumberFormat="1" applyFont="1" applyFill="1" applyBorder="1" applyAlignment="1" applyProtection="1">
      <x:alignment horizontal="general" vertical="center"/>
    </x:xf>
    <x:xf numFmtId="0" fontId="0" fillId="0" borderId="1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6" fillId="0" borderId="11"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6" fillId="0" borderId="11" xfId="0" applyNumberFormat="1" applyFont="1" applyFill="1" applyBorder="1" applyAlignment="1" applyProtection="1">
          <x:alignment horizontal="center" vertical="center" wrapText="1"/>
        </x:xf>
      </mc:Fallback>
    </mc:AlternateContent>
    <x:xf numFmtId="0" fontId="0" fillId="0" borderId="18" xfId="0" applyNumberFormat="1" applyFont="1" applyFill="1" applyBorder="1" applyAlignment="1" applyProtection="1">
      <x:alignment horizontal="general" vertical="center" wrapText="1"/>
    </x:xf>
    <x:xf numFmtId="0" fontId="0" fillId="0" borderId="12" xfId="0" applyNumberFormat="1" applyFont="1" applyFill="1" applyBorder="1" applyAlignment="1" applyProtection="1">
      <x:alignment horizontal="general" vertical="center" wrapText="1"/>
    </x:xf>
    <x:xf numFmtId="0" fontId="0" fillId="0" borderId="15" xfId="0" applyNumberFormat="1" applyFont="1" applyFill="1" applyBorder="1" applyAlignment="1" applyProtection="1">
      <x:alignment horizontal="general" vertical="center" wrapText="1"/>
    </x:xf>
    <x:xf numFmtId="0" fontId="0" fillId="0" borderId="0" xfId="0" applyNumberFormat="1" applyFont="1" applyFill="1" applyBorder="1" applyAlignment="1" applyProtection="1">
      <x:alignment horizontal="general" vertical="center" wrapText="1"/>
    </x:xf>
    <x:xf numFmtId="0" fontId="0" fillId="0" borderId="16" xfId="0" applyNumberFormat="1" applyFont="1" applyFill="1" applyBorder="1" applyAlignment="1" applyProtection="1">
      <x:alignment horizontal="general" vertical="center" wrapText="1"/>
    </x:xf>
    <x:xf numFmtId="0" fontId="0" fillId="0" borderId="13" xfId="0" applyNumberFormat="1" applyFont="1" applyFill="1" applyBorder="1" applyAlignment="1" applyProtection="1">
      <x:alignment horizontal="general" vertical="center" wrapText="1"/>
    </x:xf>
    <x:xf numFmtId="0" fontId="0" fillId="0" borderId="19" xfId="0" applyNumberFormat="1" applyFont="1" applyFill="1" applyBorder="1" applyAlignment="1" applyProtection="1">
      <x:alignment horizontal="general" vertical="center" wrapText="1"/>
    </x:xf>
    <x:xf numFmtId="0" fontId="0" fillId="0" borderId="14"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0" fontId="0" fillId="0" borderId="20"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0" fontId="0" fillId="0" borderId="20"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wrapText="1"/>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41" fontId="6" fillId="0" borderId="12" xfId="0" applyNumberFormat="1" applyFont="1" applyFill="1" applyBorder="1" applyAlignment="1" applyProtection="1" hs:applyExtension="1">
          <x:alignment horizontal="general" vertical="center" wrapText="1"/>
          <hs:parashape hs:lineSpacingType="betweenLines" hs:lineSpacing="74" hs:breakNonLatinWord="breakWord" hs:breakLatinWord="keepWord" hs:condense="0" hs:textAlignment="baseLine"/>
        </x:xf>
      </mc:Choice>
      <mc:Fallback>
        <x:xf numFmtId="41" fontId="6" fillId="0" borderId="12" xfId="0" applyNumberFormat="1" applyFont="1" applyFill="1" applyBorder="1" applyAlignment="1" applyProtection="1">
          <x:alignment horizontal="general" vertical="center" wrapText="1"/>
        </x:xf>
      </mc:Fallback>
    </mc:AlternateContent>
    <mc:AlternateContent xmlns:mc="http://schemas.openxmlformats.org/markup-compatibility/2006">
      <mc:Choice xmlns:hs="http://schemas.haansoft.com/office/spreadsheet/8.0" Requires="hs">
        <x:xf numFmtId="0" fontId="6" fillId="0" borderId="14" xfId="0" applyNumberFormat="1" applyFont="1" applyFill="1" applyBorder="1" applyAlignment="1" applyProtection="1" hs:applyExtension="1">
          <x:alignment horizontal="general" vertical="center" wrapText="1"/>
          <hs:parashape hs:lineSpacingType="betweenLines" hs:lineSpacing="74" hs:breakNonLatinWord="breakWord" hs:breakLatinWord="keepWord" hs:condense="0" hs:textAlignment="baseLine"/>
        </x:xf>
      </mc:Choice>
      <mc:Fallback>
        <x:xf numFmtId="0" fontId="6" fillId="0" borderId="14" xfId="0" applyNumberFormat="1" applyFont="1" applyFill="1" applyBorder="1" applyAlignment="1" applyProtection="1">
          <x:alignment horizontal="general" vertical="center" wrapText="1"/>
        </x:xf>
      </mc:Fallback>
    </mc:AlternateContent>
    <mc:AlternateContent xmlns:mc="http://schemas.openxmlformats.org/markup-compatibility/2006">
      <mc:Choice xmlns:hs="http://schemas.haansoft.com/office/spreadsheet/8.0" Requires="hs">
        <x:xf numFmtId="0" fontId="9" fillId="0" borderId="11" xfId="0" applyNumberFormat="1" applyFont="1" applyFill="1" applyBorder="1" applyAlignment="1" applyProtection="1" hs:applyExtension="1">
          <x:alignment horizontal="center" vertical="center" wrapText="1"/>
          <hs:parashape hs:lineSpacingType="betweenLines" hs:lineSpacing="74" hs:breakNonLatinWord="breakWord" hs:breakLatinWord="keepWord" hs:condense="0" hs:textAlignment="baseLine"/>
        </x:xf>
      </mc:Choice>
      <mc:Fallback>
        <x:xf numFmtId="0" fontId="9" fillId="0" borderId="11"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9" fontId="0" fillId="0" borderId="18"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9" fontId="0" fillId="0" borderId="18" xfId="0" applyNumberFormat="1" applyFont="1" applyFill="1" applyBorder="1" applyAlignment="1" applyProtection="1">
          <x:alignment horizontal="left" vertical="center" wrapText="1"/>
        </x:xf>
      </mc:Fallback>
    </mc:AlternateContent>
    <mc:AlternateContent xmlns:mc="http://schemas.openxmlformats.org/markup-compatibility/2006">
      <mc:Choice xmlns:hs="http://schemas.haansoft.com/office/spreadsheet/8.0" Requires="hs">
        <x:xf numFmtId="9" fontId="0" fillId="0" borderId="12"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9" fontId="0" fillId="0" borderId="12" xfId="0" applyNumberFormat="1" applyFont="1" applyFill="1" applyBorder="1" applyAlignment="1" applyProtection="1">
          <x:alignment horizontal="left" vertical="center" wrapText="1"/>
        </x:xf>
      </mc:Fallback>
    </mc:AlternateContent>
    <mc:AlternateContent xmlns:mc="http://schemas.openxmlformats.org/markup-compatibility/2006">
      <mc:Choice xmlns:hs="http://schemas.haansoft.com/office/spreadsheet/8.0" Requires="hs">
        <x:xf numFmtId="0" fontId="0" fillId="0" borderId="13" xfId="0" applyNumberFormat="1" applyFont="1" applyFill="1" applyBorder="1" applyAlignment="1" applyProtection="1" hs:applyExtension="1">
          <x:alignment horizontal="center" vertical="center" wrapText="1"/>
          <hs:parashape hs:lineSpacingType="betweenLines" hs:lineSpacing="74" hs:breakNonLatinWord="breakWord" hs:breakLatinWord="keepWord" hs:condense="0" hs:textAlignment="baseLine"/>
        </x:xf>
      </mc:Choice>
      <mc:Fallback>
        <x:xf numFmtId="0" fontId="0" fillId="0" borderId="13"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9" fontId="0" fillId="0" borderId="19"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9" fontId="0" fillId="0" borderId="19" xfId="0" applyNumberFormat="1" applyFont="1" applyFill="1" applyBorder="1" applyAlignment="1" applyProtection="1">
          <x:alignment horizontal="left" vertical="center" wrapText="1"/>
        </x:xf>
      </mc:Fallback>
    </mc:AlternateContent>
    <mc:AlternateContent xmlns:mc="http://schemas.openxmlformats.org/markup-compatibility/2006">
      <mc:Choice xmlns:hs="http://schemas.haansoft.com/office/spreadsheet/8.0" Requires="hs">
        <x:xf numFmtId="9" fontId="0" fillId="0" borderId="14"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9" fontId="0" fillId="0" borderId="14" xfId="0" applyNumberFormat="1" applyFont="1" applyFill="1" applyBorder="1" applyAlignment="1" applyProtection="1">
          <x:alignment horizontal="left" vertical="center" wrapText="1"/>
        </x:xf>
      </mc:Fallback>
    </mc:AlternateContent>
    <mc:AlternateContent xmlns:mc="http://schemas.openxmlformats.org/markup-compatibility/2006">
      <mc:Choice xmlns:hs="http://schemas.haansoft.com/office/spreadsheet/8.0" Requires="hs">
        <x:xf numFmtId="0" fontId="6" fillId="0" borderId="9" xfId="0" applyNumberFormat="1" applyFont="1" applyFill="1" applyBorder="1" applyAlignment="1" applyProtection="1" hs:applyExtension="1">
          <x:alignment horizontal="center" vertical="center" wrapText="1"/>
          <hs:parashape hs:lineSpacingType="betweenLines" hs:lineSpacing="74" hs:breakNonLatinWord="breakWord" hs:breakLatinWord="keepWord" hs:condense="0" hs:textAlignment="baseLine"/>
        </x:xf>
      </mc:Choice>
      <mc:Fallback>
        <x:xf numFmtId="0" fontId="6" fillId="0" borderId="9"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6" fillId="0" borderId="17" xfId="0" applyNumberFormat="1" applyFont="1" applyFill="1" applyBorder="1" applyAlignment="1" applyProtection="1" hs:applyExtension="1">
          <x:alignment horizontal="center" vertical="center" wrapText="1"/>
          <hs:parashape hs:lineSpacingType="betweenLines" hs:lineSpacing="74" hs:breakNonLatinWord="breakWord" hs:breakLatinWord="keepWord" hs:condense="0" hs:textAlignment="baseLine"/>
        </x:xf>
      </mc:Choice>
      <mc:Fallback>
        <x:xf numFmtId="0" fontId="6" fillId="0" borderId="17"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6" fillId="0" borderId="10" xfId="0" applyNumberFormat="1" applyFont="1" applyFill="1" applyBorder="1" applyAlignment="1" applyProtection="1" hs:applyExtension="1">
          <x:alignment horizontal="center" vertical="center" wrapText="1"/>
          <hs:parashape hs:lineSpacingType="betweenLines" hs:lineSpacing="74" hs:breakNonLatinWord="breakWord" hs:breakLatinWord="keepWord" hs:condense="0" hs:textAlignment="baseLine"/>
        </x:xf>
      </mc:Choice>
      <mc:Fallback>
        <x:xf numFmtId="0" fontId="6" fillId="0" borderId="10" xfId="0" applyNumberFormat="1" applyFont="1" applyFill="1" applyBorder="1" applyAlignment="1" applyProtection="1">
          <x:alignment horizontal="center" vertical="center" wrapText="1"/>
        </x:xf>
      </mc:Fallback>
    </mc:AlternateContent>
    <x:xf numFmtId="0" fontId="0" fillId="0" borderId="11"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41" fontId="6" fillId="0" borderId="12" xfId="0" applyNumberFormat="1" applyFont="1" applyFill="1" applyBorder="1" applyAlignment="1" applyProtection="1" hs:applyExtension="1">
          <x:alignment horizontal="center" vertical="center" wrapText="1"/>
          <hs:parashape hs:lineSpacingType="betweenLines" hs:lineSpacing="74" hs:breakNonLatinWord="breakWord" hs:breakLatinWord="keepWord" hs:condense="0" hs:textAlignment="baseLine"/>
        </x:xf>
      </mc:Choice>
      <mc:Fallback>
        <x:xf numFmtId="41" fontId="6" fillId="0" borderId="12"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6" fillId="0" borderId="14" xfId="0" applyNumberFormat="1" applyFont="1" applyFill="1" applyBorder="1" applyAlignment="1" applyProtection="1" hs:applyExtension="1">
          <x:alignment horizontal="center" vertical="center" wrapText="1"/>
          <hs:parashape hs:lineSpacingType="betweenLines" hs:lineSpacing="74" hs:breakNonLatinWord="breakWord" hs:breakLatinWord="keepWord" hs:condense="0" hs:textAlignment="baseLine"/>
        </x:xf>
      </mc:Choice>
      <mc:Fallback>
        <x:xf numFmtId="0" fontId="6" fillId="0" borderId="14" xfId="0" applyNumberFormat="1" applyFont="1" applyFill="1" applyBorder="1" applyAlignment="1" applyProtection="1">
          <x:alignment horizontal="center" vertical="center" wrapText="1"/>
        </x:xf>
      </mc:Fallback>
    </mc:AlternateContent>
    <mc:AlternateContent xmlns:mc="http://schemas.openxmlformats.org/markup-compatibility/2006">
      <mc:Choice xmlns:hs="http://schemas.haansoft.com/office/spreadsheet/8.0" Requires="hs">
        <x:xf numFmtId="0" fontId="10"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10" fillId="0" borderId="0" xfId="0" applyNumberFormat="1" applyFont="1" applyFill="1" applyBorder="1" applyAlignment="1" applyProtection="1">
          <x:alignment horizontal="center" vertical="center"/>
        </x:xf>
      </mc:Fallback>
    </mc:AlternateContent>
  </x:cellXfs>
  <x:cellStyles count="1">
    <x:cellStyle name="표준" xfId="0" builtinId="0" iLevel="0"/>
  </x:cellStyles>
  <x:dxfs count="12">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10" Type="http://schemas.openxmlformats.org/officeDocument/2006/relationships/worksheet" Target="worksheets/sheet7.xml"  /><Relationship Id="rId11" Type="http://schemas.openxmlformats.org/officeDocument/2006/relationships/worksheet" Target="worksheets/sheet8.xml"  /><Relationship Id="rId12" Type="http://schemas.openxmlformats.org/officeDocument/2006/relationships/worksheet" Target="worksheets/sheet9.xml"  /><Relationship Id="rId13" Type="http://schemas.openxmlformats.org/officeDocument/2006/relationships/worksheet" Target="worksheets/sheet10.xml"  /><Relationship Id="rId14" Type="http://schemas.openxmlformats.org/officeDocument/2006/relationships/worksheet" Target="worksheets/sheet11.xml"  /><Relationship Id="rId15" Type="http://schemas.openxmlformats.org/officeDocument/2006/relationships/worksheet" Target="worksheets/sheet12.xml"  /><Relationship Id="rId16" Type="http://schemas.openxmlformats.org/officeDocument/2006/relationships/worksheet" Target="worksheets/sheet13.xml"  /><Relationship Id="rId17" Type="http://schemas.openxmlformats.org/officeDocument/2006/relationships/worksheet" Target="worksheets/sheet14.xml"  /><Relationship Id="rId18" Type="http://schemas.openxmlformats.org/officeDocument/2006/relationships/worksheet" Target="worksheets/sheet15.xml"  /><Relationship Id="rId19" Type="http://schemas.openxmlformats.org/officeDocument/2006/relationships/worksheet" Target="worksheets/sheet16.xml"  /><Relationship Id="rId2" Type="http://schemas.openxmlformats.org/officeDocument/2006/relationships/styles" Target="styles.xml"  /><Relationship Id="rId20" Type="http://schemas.openxmlformats.org/officeDocument/2006/relationships/worksheet" Target="worksheets/sheet17.xml"  /><Relationship Id="rId21" Type="http://schemas.openxmlformats.org/officeDocument/2006/relationships/worksheet" Target="worksheets/sheet18.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worksheet" Target="worksheets/sheet4.xml"  /><Relationship Id="rId8" Type="http://schemas.openxmlformats.org/officeDocument/2006/relationships/worksheet" Target="worksheets/sheet5.xml"  /><Relationship Id="rId9" Type="http://schemas.openxmlformats.org/officeDocument/2006/relationships/worksheet" Target="worksheets/sheet6.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1c3d62"/>
      </a:dk2>
      <a:lt2>
        <a:srgbClr val="e3dcc1"/>
      </a:lt2>
      <a:accent1>
        <a:srgbClr val="315f97"/>
      </a:accent1>
      <a:accent2>
        <a:srgbClr val="c75252"/>
      </a:accent2>
      <a:accent3>
        <a:srgbClr val="e9ae2b"/>
      </a:accent3>
      <a:accent4>
        <a:srgbClr val="699b37"/>
      </a:accent4>
      <a:accent5>
        <a:srgbClr val="358791"/>
      </a:accent5>
      <a:accent6>
        <a:srgbClr val="ca56a7"/>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sheet1.xml><?xml version="1.0" encoding="utf-8"?>
<x:worksheet xmlns:r="http://schemas.openxmlformats.org/officeDocument/2006/relationships" xmlns:c="http://schemas.openxmlformats.org/drawingml/2006/chart" xmlns:x="http://schemas.openxmlformats.org/spreadsheetml/2006/main">
  <x:sheetPr codeName="Sheet2"/>
  <x:dimension ref="A1:K24"/>
  <x:sheetViews>
    <x:sheetView tabSelected="1" topLeftCell="A1" zoomScaleNormal="100" zoomScaleSheetLayoutView="75" workbookViewId="0">
      <x:selection activeCell="E3" activeCellId="0" sqref="E3:I3"/>
    </x:sheetView>
  </x:sheetViews>
  <x:sheetFormatPr defaultColWidth="8.88671875" defaultRowHeight="13.550000000000001"/>
  <x:cols>
    <x:col min="1" max="1" width="7.27734375" style="2" customWidth="1"/>
    <x:col min="2" max="2" width="15.77734375" style="2" customWidth="1"/>
    <x:col min="3" max="3" width="35.77734375" style="2" customWidth="1"/>
    <x:col min="4" max="9" width="5.77734375" style="2" customWidth="1"/>
  </x:cols>
  <x:sheetData>
    <x:row r="1" spans="1:9" ht="50" customHeight="1">
      <x:c r="A1" s="52" t="s">
        <x:v>66</x:v>
      </x:c>
      <x:c r="B1" s="52"/>
      <x:c r="C1" s="52"/>
      <x:c r="D1" s="52"/>
      <x:c r="E1" s="52"/>
      <x:c r="F1" s="52"/>
      <x:c r="G1" s="52"/>
      <x:c r="H1" s="52"/>
      <x:c r="I1" s="52"/>
    </x:row>
    <x:row r="3" spans="2:9" ht="35" customHeight="1">
      <x:c r="B3" s="4" t="s">
        <x:v>50</x:v>
      </x:c>
      <x:c r="C3" s="5" t="s">
        <x:v>56</x:v>
      </x:c>
      <x:c r="D3" s="4" t="s">
        <x:v>20</x:v>
      </x:c>
      <x:c r="E3" s="51" t="s">
        <x:v>5</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6" t="s">
        <x:v>42</x:v>
      </x:c>
      <x:c r="E6" s="6" t="s">
        <x:v>23</x:v>
      </x:c>
      <x:c r="F6" s="6" t="s">
        <x:v>22</x:v>
      </x:c>
      <x:c r="G6" s="6" t="s">
        <x:v>21</x:v>
      </x:c>
      <x:c r="H6" s="6" t="s">
        <x:v>47</x:v>
      </x:c>
      <x:c r="I6" s="6" t="s">
        <x:v>51</x:v>
      </x:c>
    </x:row>
    <x:row r="7" spans="1:9" s="3" customFormat="1" ht="21" customHeight="1">
      <x:c r="A7" s="53" t="s">
        <x:v>41</x:v>
      </x:c>
      <x:c r="B7" s="58" t="s">
        <x:v>6</x:v>
      </x:c>
      <x:c r="C7" s="58"/>
      <x:c r="D7" s="7">
        <x:f>'01.바이올린'!D7+'02.바둑'!D7+'03.수학'!D7+'04.주산'!D7+'05.한자'!D7+'06.컴퓨터'!D7+'07.미술'!D7+'08.건축'!D7+'09.생명'!D7+'10.코딩'!D7+'11.독서논술'!D7+'12.방송댄스'!D7+'13.로봇'!D7+'14.배드민턴'!D7+'15.아동요리'!D7+'16.영어'!D7+'17.클레이와 핸드아트'!D7</x:f>
        <x:v>59</x:v>
      </x:c>
      <x:c r="E7" s="7">
        <x:f>'01.바이올린'!E7+'02.바둑'!E7+'03.수학'!E7+'04.주산'!E7+'05.한자'!E7+'06.컴퓨터'!E7+'07.미술'!E7+'08.건축'!E7+'09.생명'!E7+'10.코딩'!E7+'11.독서논술'!E7+'12.방송댄스'!E7+'13.로봇'!E7+'14.배드민턴'!E7+'15.아동요리'!E7+'16.영어'!E7+'17.클레이와 핸드아트'!E7</x:f>
        <x:v>33</x:v>
      </x:c>
      <x:c r="F7" s="7">
        <x:f>'01.바이올린'!F7+'02.바둑'!F7+'03.수학'!F7+'04.주산'!F7+'05.한자'!F7+'06.컴퓨터'!F7+'07.미술'!F7+'08.건축'!F7+'09.생명'!F7+'10.코딩'!F7+'11.독서논술'!F7+'12.방송댄스'!F7+'13.로봇'!F7+'14.배드민턴'!F7+'15.아동요리'!F7+'16.영어'!F7+'17.클레이와 핸드아트'!F7</x:f>
        <x:v>4</x:v>
      </x:c>
      <x:c r="G7" s="7">
        <x:f>'01.바이올린'!G7+'02.바둑'!G7+'03.수학'!G7+'04.주산'!G7+'05.한자'!G7+'06.컴퓨터'!G7+'07.미술'!G7+'08.건축'!G7+'09.생명'!G7+'10.코딩'!G7+'11.독서논술'!G7+'12.방송댄스'!G7+'13.로봇'!G7+'14.배드민턴'!G7+'15.아동요리'!G7+'16.영어'!G7+'17.클레이와 핸드아트'!G7</x:f>
        <x:v>0</x:v>
      </x:c>
      <x:c r="H7" s="7">
        <x:f>'01.바이올린'!H7+'02.바둑'!H7+'03.수학'!H7+'04.주산'!H7+'05.한자'!H7+'06.컴퓨터'!H7+'07.미술'!H7+'08.건축'!H7+'09.생명'!H7+'10.코딩'!H7+'11.독서논술'!H7+'12.방송댄스'!H7+'13.로봇'!H7+'14.배드민턴'!H7+'15.아동요리'!H7+'16.영어'!H7+'17.클레이와 핸드아트'!H7</x:f>
        <x:v>0</x:v>
      </x:c>
      <x:c r="I7" s="55">
        <x:f>SUM(D7:H7)</x:f>
        <x:v>96</x:v>
      </x:c>
    </x:row>
    <x:row r="8" spans="1:11" ht="21" customHeight="1">
      <x:c r="A8" s="53"/>
      <x:c r="B8" s="58"/>
      <x:c r="C8" s="58"/>
      <x:c r="D8" s="9">
        <x:f>D7/I7</x:f>
        <x:v>0.61458333333333337</x:v>
      </x:c>
      <x:c r="E8" s="9">
        <x:f>E7/I7</x:f>
        <x:v>0.34375</x:v>
      </x:c>
      <x:c r="F8" s="9">
        <x:f>F7/I7</x:f>
        <x:v>0.041666666666666664</x:v>
      </x:c>
      <x:c r="G8" s="9">
        <x:f>G7/I7</x:f>
        <x:v>0</x:v>
      </x:c>
      <x:c r="H8" s="9">
        <x:f>H7/I7</x:f>
        <x:v>0</x:v>
      </x:c>
      <x:c r="I8" s="55"/>
      <x:c r="K8" s="10"/>
    </x:row>
    <x:row r="9" spans="1:9" s="3" customFormat="1" ht="21" customHeight="1">
      <x:c r="A9" s="53"/>
      <x:c r="B9" s="58" t="s">
        <x:v>62</x:v>
      </x:c>
      <x:c r="C9" s="58"/>
      <x:c r="D9" s="7">
        <x:f>'01.바이올린'!D9+'02.바둑'!D9+'03.수학'!D9+'04.주산'!D9+'05.한자'!D9+'06.컴퓨터'!D9+'07.미술'!D9+'08.건축'!D9+'09.생명'!D9+'10.코딩'!D9+'11.독서논술'!D9+'12.방송댄스'!D9+'13.로봇'!D9+'14.배드민턴'!D9+'15.아동요리'!D9+'16.영어'!D9+'17.클레이와 핸드아트'!D9</x:f>
        <x:v>58</x:v>
      </x:c>
      <x:c r="E9" s="7">
        <x:f>'01.바이올린'!E9+'02.바둑'!E9+'03.수학'!E9+'04.주산'!E9+'05.한자'!E9+'06.컴퓨터'!E9+'07.미술'!E9+'08.건축'!E9+'09.생명'!E9+'10.코딩'!E9+'11.독서논술'!E9+'12.방송댄스'!E9+'13.로봇'!E9+'14.배드민턴'!E9+'15.아동요리'!E9+'16.영어'!E9+'17.클레이와 핸드아트'!E9</x:f>
        <x:v>30</x:v>
      </x:c>
      <x:c r="F9" s="7">
        <x:f>'01.바이올린'!F9+'02.바둑'!F9+'03.수학'!F9+'04.주산'!F9+'05.한자'!F9+'06.컴퓨터'!F9+'07.미술'!F9+'08.건축'!F9+'09.생명'!F9+'10.코딩'!F9+'11.독서논술'!F9+'12.방송댄스'!F9+'13.로봇'!F9+'14.배드민턴'!F9+'15.아동요리'!F9+'16.영어'!F9+'17.클레이와 핸드아트'!F9</x:f>
        <x:v>7</x:v>
      </x:c>
      <x:c r="G9" s="7">
        <x:f>'01.바이올린'!G9+'02.바둑'!G9+'03.수학'!G9+'04.주산'!G9+'05.한자'!G9+'06.컴퓨터'!G9+'07.미술'!G9+'08.건축'!G9+'09.생명'!G9+'10.코딩'!G9+'11.독서논술'!G9+'12.방송댄스'!G9+'13.로봇'!G9+'14.배드민턴'!G9+'15.아동요리'!G9+'16.영어'!G9+'17.클레이와 핸드아트'!G9</x:f>
        <x:v>0</x:v>
      </x:c>
      <x:c r="H9" s="7">
        <x:f>'01.바이올린'!H9+'02.바둑'!H9+'03.수학'!H9+'04.주산'!H9+'05.한자'!H9+'06.컴퓨터'!H9+'07.미술'!H9+'08.건축'!H9+'09.생명'!H9+'10.코딩'!H9+'11.독서논술'!H9+'12.방송댄스'!H9+'13.로봇'!H9+'14.배드민턴'!H9+'15.아동요리'!H9+'16.영어'!H9+'17.클레이와 핸드아트'!H9</x:f>
        <x:v>1</x:v>
      </x:c>
      <x:c r="I9" s="55">
        <x:f>SUM(D9:H9)</x:f>
        <x:v>96</x:v>
      </x:c>
    </x:row>
    <x:row r="10" spans="1:9" ht="21" customHeight="1">
      <x:c r="A10" s="53"/>
      <x:c r="B10" s="58"/>
      <x:c r="C10" s="58"/>
      <x:c r="D10" s="9">
        <x:f>D9/I9</x:f>
        <x:v>0.60416666666666663</x:v>
      </x:c>
      <x:c r="E10" s="9">
        <x:f>E9/I9</x:f>
        <x:v>0.3125</x:v>
      </x:c>
      <x:c r="F10" s="9">
        <x:f>F9/I9</x:f>
        <x:v>0.072916666666666671</x:v>
      </x:c>
      <x:c r="G10" s="9">
        <x:f>G9/I9</x:f>
        <x:v>0</x:v>
      </x:c>
      <x:c r="H10" s="9">
        <x:f>H9/I9</x:f>
        <x:v>0.010416666666666666</x:v>
      </x:c>
      <x:c r="I10" s="55"/>
    </x:row>
    <x:row r="11" spans="1:9" s="3" customFormat="1" ht="21" customHeight="1">
      <x:c r="A11" s="53"/>
      <x:c r="B11" s="58" t="s">
        <x:v>32</x:v>
      </x:c>
      <x:c r="C11" s="58"/>
      <x:c r="D11" s="7">
        <x:f>'01.바이올린'!D11+'02.바둑'!D11+'03.수학'!D11+'04.주산'!D11+'05.한자'!D11+'06.컴퓨터'!D11+'07.미술'!D11+'08.건축'!D11+'09.생명'!D11+'10.코딩'!D11+'11.독서논술'!D11+'12.방송댄스'!D11+'13.로봇'!D11+'14.배드민턴'!D11+'15.아동요리'!D11+'16.영어'!D11+'17.클레이와 핸드아트'!D11</x:f>
        <x:v>58</x:v>
      </x:c>
      <x:c r="E11" s="7">
        <x:f>'01.바이올린'!E11+'02.바둑'!E11+'03.수학'!E11+'04.주산'!E11+'05.한자'!E11+'06.컴퓨터'!E11+'07.미술'!E11+'08.건축'!E11+'09.생명'!E11+'10.코딩'!E11+'11.독서논술'!E11+'12.방송댄스'!E11+'13.로봇'!E11+'14.배드민턴'!E11+'15.아동요리'!E11+'16.영어'!E11+'17.클레이와 핸드아트'!E11</x:f>
        <x:v>28</x:v>
      </x:c>
      <x:c r="F11" s="7">
        <x:f>'01.바이올린'!F11+'02.바둑'!F11+'03.수학'!F11+'04.주산'!F11+'05.한자'!F11+'06.컴퓨터'!F11+'07.미술'!F11+'08.건축'!F11+'09.생명'!F11+'10.코딩'!F11+'11.독서논술'!F11+'12.방송댄스'!F11+'13.로봇'!F11+'14.배드민턴'!F11+'15.아동요리'!F11+'16.영어'!F11+'17.클레이와 핸드아트'!F11</x:f>
        <x:v>6</x:v>
      </x:c>
      <x:c r="G11" s="7">
        <x:f>'01.바이올린'!G11+'02.바둑'!G11+'03.수학'!G11+'04.주산'!G11+'05.한자'!G11+'06.컴퓨터'!G11+'07.미술'!G11+'08.건축'!G11+'09.생명'!G11+'10.코딩'!G11+'11.독서논술'!G11+'12.방송댄스'!G11+'13.로봇'!G11+'14.배드민턴'!G11+'15.아동요리'!G11+'16.영어'!G11+'17.클레이와 핸드아트'!G11</x:f>
        <x:v>3</x:v>
      </x:c>
      <x:c r="H11" s="7">
        <x:f>'01.바이올린'!H11+'02.바둑'!H11+'03.수학'!H11+'04.주산'!H11+'05.한자'!H11+'06.컴퓨터'!H11+'07.미술'!H11+'08.건축'!H11+'09.생명'!H11+'10.코딩'!H11+'11.독서논술'!H11+'12.방송댄스'!H11+'13.로봇'!H11+'14.배드민턴'!H11+'15.아동요리'!H11+'16.영어'!H11+'17.클레이와 핸드아트'!H11</x:f>
        <x:v>1</x:v>
      </x:c>
      <x:c r="I11" s="55">
        <x:f>SUM(D11:H11)</x:f>
        <x:v>96</x:v>
      </x:c>
    </x:row>
    <x:row r="12" spans="1:9" ht="21" customHeight="1">
      <x:c r="A12" s="53"/>
      <x:c r="B12" s="58"/>
      <x:c r="C12" s="58"/>
      <x:c r="D12" s="9">
        <x:f>D11/I11</x:f>
        <x:v>0.60416666666666663</x:v>
      </x:c>
      <x:c r="E12" s="9">
        <x:f>E11/I11</x:f>
        <x:v>0.29166666666666669</x:v>
      </x:c>
      <x:c r="F12" s="9">
        <x:f>F11/I11</x:f>
        <x:v>0.0625</x:v>
      </x:c>
      <x:c r="G12" s="9">
        <x:f>G11/I11</x:f>
        <x:v>0.03125</x:v>
      </x:c>
      <x:c r="H12" s="9">
        <x:f>H11/I11</x:f>
        <x:v>0.010416666666666666</x:v>
      </x:c>
      <x:c r="I12" s="55"/>
    </x:row>
    <x:row r="13" spans="1:9" s="3" customFormat="1" ht="21" customHeight="1">
      <x:c r="A13" s="53" t="s">
        <x:v>48</x:v>
      </x:c>
      <x:c r="B13" s="59" t="s">
        <x:v>3</x:v>
      </x:c>
      <x:c r="C13" s="60"/>
      <x:c r="D13" s="7">
        <x:f>'01.바이올린'!D13+'02.바둑'!D13+'03.수학'!D13+'04.주산'!D13+'05.한자'!D13+'06.컴퓨터'!D13+'07.미술'!D13+'08.건축'!D13+'09.생명'!D13+'10.코딩'!D13+'11.독서논술'!D13+'12.방송댄스'!D13+'13.로봇'!D13+'14.배드민턴'!D13+'15.아동요리'!D13+'16.영어'!D13+'17.클레이와 핸드아트'!D13</x:f>
        <x:v>50</x:v>
      </x:c>
      <x:c r="E13" s="7">
        <x:f>'01.바이올린'!E13+'02.바둑'!E13+'03.수학'!E13+'04.주산'!E13+'05.한자'!E13+'06.컴퓨터'!E13+'07.미술'!E13+'08.건축'!E13+'09.생명'!E13+'10.코딩'!E13+'11.독서논술'!E13+'12.방송댄스'!E13+'13.로봇'!E13+'14.배드민턴'!E13+'15.아동요리'!E13+'16.영어'!E13+'17.클레이와 핸드아트'!E13</x:f>
        <x:v>36</x:v>
      </x:c>
      <x:c r="F13" s="7">
        <x:f>'01.바이올린'!F13+'02.바둑'!F13+'03.수학'!F13+'04.주산'!F13+'05.한자'!F13+'06.컴퓨터'!F13+'07.미술'!F13+'08.건축'!F13+'09.생명'!F13+'10.코딩'!F13+'11.독서논술'!F13+'12.방송댄스'!F13+'13.로봇'!F13+'14.배드민턴'!F13+'15.아동요리'!F13+'16.영어'!F13+'17.클레이와 핸드아트'!F13</x:f>
        <x:v>8</x:v>
      </x:c>
      <x:c r="G13" s="7">
        <x:f>'01.바이올린'!G13+'02.바둑'!G13+'03.수학'!G13+'04.주산'!G13+'05.한자'!G13+'06.컴퓨터'!G13+'07.미술'!G13+'08.건축'!G13+'09.생명'!G13+'10.코딩'!G13+'11.독서논술'!G13+'12.방송댄스'!G13+'13.로봇'!G13+'14.배드민턴'!G13+'15.아동요리'!G13+'16.영어'!G13+'17.클레이와 핸드아트'!G13</x:f>
        <x:v>1</x:v>
      </x:c>
      <x:c r="H13" s="7">
        <x:f>'01.바이올린'!H13+'02.바둑'!H13+'03.수학'!H13+'04.주산'!H13+'05.한자'!H13+'06.컴퓨터'!H13+'07.미술'!H13+'08.건축'!H13+'09.생명'!H13+'10.코딩'!H13+'11.독서논술'!H13+'12.방송댄스'!H13+'13.로봇'!H13+'14.배드민턴'!H13+'15.아동요리'!H13+'16.영어'!H13+'17.클레이와 핸드아트'!H13</x:f>
        <x:v>1</x:v>
      </x:c>
      <x:c r="I13" s="56">
        <x:f>SUM(D13:H13)</x:f>
        <x:v>96</x:v>
      </x:c>
    </x:row>
    <x:row r="14" spans="1:9" ht="21" customHeight="1">
      <x:c r="A14" s="53"/>
      <x:c r="B14" s="66"/>
      <x:c r="C14" s="67"/>
      <x:c r="D14" s="68">
        <x:f>D13/I13</x:f>
        <x:v>0.52083333333333337</x:v>
      </x:c>
      <x:c r="E14" s="68">
        <x:f>E13/I13</x:f>
        <x:v>0.375</x:v>
      </x:c>
      <x:c r="F14" s="68">
        <x:f>F13/I13</x:f>
        <x:v>0.083333333333333329</x:v>
      </x:c>
      <x:c r="G14" s="68">
        <x:f>G13/I13</x:f>
        <x:v>0.010416666666666666</x:v>
      </x:c>
      <x:c r="H14" s="68">
        <x:f>H13/I13</x:f>
        <x:v>0.010416666666666666</x:v>
      </x:c>
      <x:c r="I14" s="71"/>
    </x:row>
    <x:row r="15" spans="1:9" s="3" customFormat="1" ht="0.75" customHeight="1">
      <x:c r="A15" s="53"/>
      <x:c r="B15" s="66"/>
      <x:c r="C15" s="67"/>
      <x:c r="D15" s="69"/>
      <x:c r="E15" s="69"/>
      <x:c r="F15" s="69"/>
      <x:c r="G15" s="69"/>
      <x:c r="H15" s="69"/>
      <x:c r="I15" s="71"/>
    </x:row>
    <x:row r="16" spans="1:9" ht="0" hidden="1" customHeight="1">
      <x:c r="A16" s="53"/>
      <x:c r="B16" s="61"/>
      <x:c r="C16" s="62"/>
      <x:c r="D16" s="70"/>
      <x:c r="E16" s="70"/>
      <x:c r="F16" s="70"/>
      <x:c r="G16" s="70"/>
      <x:c r="H16" s="70"/>
      <x:c r="I16" s="57"/>
    </x:row>
    <x:row r="17" spans="1:9" s="3" customFormat="1" ht="21" customHeight="1">
      <x:c r="A17" s="53"/>
      <x:c r="B17" s="59" t="s">
        <x:v>12</x:v>
      </x:c>
      <x:c r="C17" s="60"/>
      <x:c r="D17" s="7">
        <x:f>'01.바이올린'!D17+'02.바둑'!D17+'03.수학'!D16+'04.주산'!D16+'05.한자'!D16+'06.컴퓨터'!D16+'07.미술'!D16+'08.건축'!D16+'09.생명'!D16+'10.코딩'!D16+'11.독서논술'!D17+'12.방송댄스'!D16+'13.로봇'!D16+'14.배드민턴'!D16+'15.아동요리'!D16+'16.영어'!D16+'17.클레이와 핸드아트'!D16</x:f>
        <x:v>54</x:v>
      </x:c>
      <x:c r="E17" s="7">
        <x:f>'01.바이올린'!E17+'02.바둑'!E17+'03.수학'!E16+'04.주산'!E16+'05.한자'!E16+'06.컴퓨터'!E16+'07.미술'!E16+'08.건축'!E16+'09.생명'!E16+'10.코딩'!E16+'11.독서논술'!E17+'12.방송댄스'!E16+'13.로봇'!E16+'14.배드민턴'!E16+'15.아동요리'!E16+'16.영어'!E16+'17.클레이와 핸드아트'!E16</x:f>
        <x:v>33</x:v>
      </x:c>
      <x:c r="F17" s="7">
        <x:f>'01.바이올린'!F17+'02.바둑'!F17+'03.수학'!F16+'04.주산'!F16+'05.한자'!F16+'06.컴퓨터'!F16+'07.미술'!F16+'08.건축'!F16+'09.생명'!F16+'10.코딩'!F16+'11.독서논술'!F17+'12.방송댄스'!F16+'13.로봇'!F16+'14.배드민턴'!F16+'15.아동요리'!F16+'16.영어'!F16+'17.클레이와 핸드아트'!F16</x:f>
        <x:v>7</x:v>
      </x:c>
      <x:c r="G17" s="7">
        <x:f>'01.바이올린'!G17+'02.바둑'!G17+'03.수학'!G16+'04.주산'!G16+'05.한자'!G16+'06.컴퓨터'!G16+'07.미술'!G16+'08.건축'!G16+'09.생명'!G16+'10.코딩'!G16+'11.독서논술'!G17+'12.방송댄스'!G16+'13.로봇'!G16+'14.배드민턴'!G16+'15.아동요리'!G16+'16.영어'!G16+'17.클레이와 핸드아트'!G16</x:f>
        <x:v>1</x:v>
      </x:c>
      <x:c r="H17" s="7">
        <x:f>'01.바이올린'!H17+'02.바둑'!H17+'03.수학'!H16+'04.주산'!H16+'05.한자'!H16+'06.컴퓨터'!H16+'07.미술'!H16+'08.건축'!H16+'09.생명'!H16+'10.코딩'!H16+'11.독서논술'!H17+'12.방송댄스'!H16+'13.로봇'!H16+'14.배드민턴'!H16+'15.아동요리'!H16+'16.영어'!H16+'17.클레이와 핸드아트'!H16</x:f>
        <x:v>1</x:v>
      </x:c>
      <x:c r="I17" s="56">
        <x:f>SUM(D17:H17)</x:f>
        <x:v>96</x:v>
      </x:c>
    </x:row>
    <x:row r="18" spans="1:9" ht="21" customHeight="1">
      <x:c r="A18" s="53"/>
      <x:c r="B18" s="61"/>
      <x:c r="C18" s="62"/>
      <x:c r="D18" s="9">
        <x:f>D17/I17</x:f>
        <x:v>0.5625</x:v>
      </x:c>
      <x:c r="E18" s="9">
        <x:f>E17/I17</x:f>
        <x:v>0.34375</x:v>
      </x:c>
      <x:c r="F18" s="9">
        <x:f>F17/I17</x:f>
        <x:v>0.072916666666666671</x:v>
      </x:c>
      <x:c r="G18" s="9">
        <x:f>G17/I17</x:f>
        <x:v>0.010416666666666666</x:v>
      </x:c>
      <x:c r="H18" s="9">
        <x:f>H17/I17</x:f>
        <x:v>0.010416666666666666</x:v>
      </x:c>
      <x:c r="I18" s="57"/>
    </x:row>
    <x:row r="19" spans="1:9" s="3" customFormat="1" ht="21" customHeight="1">
      <x:c r="A19" s="53"/>
      <x:c r="B19" s="59" t="s">
        <x:v>4</x:v>
      </x:c>
      <x:c r="C19" s="63" t="s">
        <x:v>2</x:v>
      </x:c>
      <x:c r="D19" s="7">
        <x:f>'01.바이올린'!D19+'02.바둑'!D19+'03.수학'!D18+'04.주산'!D18+'05.한자'!D18+'06.컴퓨터'!D18+'07.미술'!D18+'08.건축'!D18+'09.생명'!D18+'10.코딩'!D18+'11.독서논술'!D19+'12.방송댄스'!D18+'13.로봇'!D18+'14.배드민턴'!D18+'15.아동요리'!D18+'16.영어'!D18+'17.클레이와 핸드아트'!D18</x:f>
        <x:v>55</x:v>
      </x:c>
      <x:c r="E19" s="7">
        <x:f>'01.바이올린'!E19+'02.바둑'!E19+'03.수학'!E18+'04.주산'!E18+'05.한자'!E18+'06.컴퓨터'!E18+'07.미술'!E18+'08.건축'!E18+'09.생명'!E18+'10.코딩'!E18+'11.독서논술'!E19+'12.방송댄스'!E18+'13.로봇'!E18+'14.배드민턴'!E18+'15.아동요리'!E18+'16.영어'!E18+'17.클레이와 핸드아트'!E18</x:f>
        <x:v>33</x:v>
      </x:c>
      <x:c r="F19" s="7">
        <x:f>'01.바이올린'!F19+'02.바둑'!F19+'03.수학'!F18+'04.주산'!F18+'05.한자'!F18+'06.컴퓨터'!F18+'07.미술'!F18+'08.건축'!F18+'09.생명'!F18+'10.코딩'!F18+'11.독서논술'!F19+'12.방송댄스'!F18+'13.로봇'!F18+'14.배드민턴'!F18+'15.아동요리'!F18+'16.영어'!F18+'17.클레이와 핸드아트'!F18</x:f>
        <x:v>7</x:v>
      </x:c>
      <x:c r="G19" s="7">
        <x:f>'01.바이올린'!G19+'02.바둑'!G19+'03.수학'!G18+'04.주산'!G18+'05.한자'!G18+'06.컴퓨터'!G18+'07.미술'!G18+'08.건축'!G18+'09.생명'!G18+'10.코딩'!G18+'11.독서논술'!G19+'12.방송댄스'!G18+'13.로봇'!G18+'14.배드민턴'!G18+'15.아동요리'!G18+'16.영어'!G18+'17.클레이와 핸드아트'!G18</x:f>
        <x:v>0</x:v>
      </x:c>
      <x:c r="H19" s="7">
        <x:f>'01.바이올린'!H19+'02.바둑'!H19+'03.수학'!H18+'04.주산'!H18+'05.한자'!H18+'06.컴퓨터'!H18+'07.미술'!H18+'08.건축'!H18+'09.생명'!H18+'10.코딩'!H18+'11.독서논술'!H19+'12.방송댄스'!H18+'13.로봇'!H18+'14.배드민턴'!H18+'15.아동요리'!H18+'16.영어'!H18+'17.클레이와 핸드아트'!H18</x:f>
        <x:v>1</x:v>
      </x:c>
      <x:c r="I19" s="56">
        <x:f>SUM(D19:H19)</x:f>
        <x:v>96</x:v>
      </x:c>
    </x:row>
    <x:row r="20" spans="1:9" ht="21" customHeight="1">
      <x:c r="A20" s="53"/>
      <x:c r="B20" s="64" t="s">
        <x:v>2</x:v>
      </x:c>
      <x:c r="C20" s="65" t="s">
        <x:v>2</x:v>
      </x:c>
      <x:c r="D20" s="9">
        <x:f>D19/I19</x:f>
        <x:v>0.57291666666666663</x:v>
      </x:c>
      <x:c r="E20" s="9">
        <x:f>E19/I19</x:f>
        <x:v>0.34375</x:v>
      </x:c>
      <x:c r="F20" s="9">
        <x:f>F19/I19</x:f>
        <x:v>0.072916666666666671</x:v>
      </x:c>
      <x:c r="G20" s="9">
        <x:f>G19/I19</x:f>
        <x:v>0</x:v>
      </x:c>
      <x:c r="H20" s="9">
        <x:f>H19/I19</x:f>
        <x:v>0.010416666666666666</x:v>
      </x:c>
      <x:c r="I20" s="57"/>
    </x:row>
    <x:row r="21" spans="1:9" s="3" customFormat="1" ht="21" customHeight="1">
      <x:c r="A21" s="53" t="s">
        <x:v>53</x:v>
      </x:c>
      <x:c r="B21" s="58" t="s">
        <x:v>67</x:v>
      </x:c>
      <x:c r="C21" s="58"/>
      <x:c r="D21" s="7">
        <x:f>'01.바이올린'!D21+'02.바둑'!D21+'03.수학'!D20+'04.주산'!D20+'05.한자'!D20+'06.컴퓨터'!D20+'07.미술'!D20+'08.건축'!D20+'09.생명'!D20+'10.코딩'!D20+'11.독서논술'!D21+'12.방송댄스'!D20+'13.로봇'!D20+'14.배드민턴'!D20+'15.아동요리'!D20+'16.영어'!D20+'17.클레이와 핸드아트'!D20</x:f>
        <x:v>54</x:v>
      </x:c>
      <x:c r="E21" s="7">
        <x:f>'01.바이올린'!E21+'02.바둑'!E21+'03.수학'!E20+'04.주산'!E20+'05.한자'!E20+'06.컴퓨터'!E20+'07.미술'!E20+'08.건축'!E20+'09.생명'!E20+'10.코딩'!E20+'11.독서논술'!E21+'12.방송댄스'!E20+'13.로봇'!E20+'14.배드민턴'!E20+'15.아동요리'!E20+'16.영어'!E20+'17.클레이와 핸드아트'!E20</x:f>
        <x:v>30</x:v>
      </x:c>
      <x:c r="F21" s="7">
        <x:f>'01.바이올린'!F21+'02.바둑'!F21+'03.수학'!F20+'04.주산'!F20+'05.한자'!F20+'06.컴퓨터'!F20+'07.미술'!F20+'08.건축'!F20+'09.생명'!F20+'10.코딩'!F20+'11.독서논술'!F21+'12.방송댄스'!F20+'13.로봇'!F20+'14.배드민턴'!F20+'15.아동요리'!F20+'16.영어'!F20+'17.클레이와 핸드아트'!F20</x:f>
        <x:v>9</x:v>
      </x:c>
      <x:c r="G21" s="7">
        <x:f>'01.바이올린'!G21+'02.바둑'!G21+'03.수학'!G20+'04.주산'!G20+'05.한자'!G20+'06.컴퓨터'!G20+'07.미술'!G20+'08.건축'!G20+'09.생명'!G20+'10.코딩'!G20+'11.독서논술'!G21+'12.방송댄스'!G20+'13.로봇'!G20+'14.배드민턴'!G20+'15.아동요리'!G20+'16.영어'!G20+'17.클레이와 핸드아트'!G20</x:f>
        <x:v>2</x:v>
      </x:c>
      <x:c r="H21" s="7">
        <x:f>'01.바이올린'!H21+'02.바둑'!H21+'03.수학'!H20+'04.주산'!H20+'05.한자'!H20+'06.컴퓨터'!H20+'07.미술'!H20+'08.건축'!H20+'09.생명'!H20+'10.코딩'!H20+'11.독서논술'!H21+'12.방송댄스'!H20+'13.로봇'!H20+'14.배드민턴'!H20+'15.아동요리'!H20+'16.영어'!H20+'17.클레이와 핸드아트'!H20</x:f>
        <x:v>1</x:v>
      </x:c>
      <x:c r="I21" s="55">
        <x:f>SUM(D21:H21)</x:f>
        <x:v>96</x:v>
      </x:c>
    </x:row>
    <x:row r="22" spans="1:9" ht="21" customHeight="1">
      <x:c r="A22" s="53"/>
      <x:c r="B22" s="58"/>
      <x:c r="C22" s="58"/>
      <x:c r="D22" s="9">
        <x:f>D21/I21</x:f>
        <x:v>0.5625</x:v>
      </x:c>
      <x:c r="E22" s="9">
        <x:f>E21/I21</x:f>
        <x:v>0.3125</x:v>
      </x:c>
      <x:c r="F22" s="9">
        <x:f>F21/I21</x:f>
        <x:v>0.09375</x:v>
      </x:c>
      <x:c r="G22" s="9">
        <x:f>G21/I21</x:f>
        <x:v>0.020833333333333332</x:v>
      </x:c>
      <x:c r="H22" s="9">
        <x:f>H21/I21</x:f>
        <x:v>0.010416666666666666</x:v>
      </x:c>
      <x:c r="I22" s="55"/>
    </x:row>
    <x:row r="23" spans="1:9">
      <x:c r="A23" s="53"/>
      <x:c r="B23" s="58" t="s">
        <x:v>65</x:v>
      </x:c>
      <x:c r="C23" s="58"/>
      <x:c r="D23" s="7">
        <x:f>'01.바이올린'!D23+'02.바둑'!D23+'03.수학'!D22+'04.주산'!D22+'05.한자'!D22+'06.컴퓨터'!D22+'07.미술'!D22+'08.건축'!D22+'09.생명'!D22+'10.코딩'!D22+'11.독서논술'!D23+'12.방송댄스'!D22+'13.로봇'!D22+'14.배드민턴'!D22+'15.아동요리'!D22+'16.영어'!D22+'17.클레이와 핸드아트'!D22</x:f>
        <x:v>58</x:v>
      </x:c>
      <x:c r="E23" s="7">
        <x:f>'01.바이올린'!E23+'02.바둑'!E23+'03.수학'!E22+'04.주산'!E22+'05.한자'!E22+'06.컴퓨터'!E22+'07.미술'!E22+'08.건축'!E22+'09.생명'!E22+'10.코딩'!E22+'11.독서논술'!E23+'12.방송댄스'!E22+'13.로봇'!E22+'14.배드민턴'!E22+'15.아동요리'!E22+'16.영어'!E22+'17.클레이와 핸드아트'!E22</x:f>
        <x:v>29</x:v>
      </x:c>
      <x:c r="F23" s="7">
        <x:f>'01.바이올린'!F23+'02.바둑'!F23+'03.수학'!F22+'04.주산'!F22+'05.한자'!F22+'06.컴퓨터'!F22+'07.미술'!F22+'08.건축'!F22+'09.생명'!F22+'10.코딩'!F22+'11.독서논술'!F23+'12.방송댄스'!F22+'13.로봇'!F22+'14.배드민턴'!F22+'15.아동요리'!F22+'16.영어'!F22+'17.클레이와 핸드아트'!F22</x:f>
        <x:v>4</x:v>
      </x:c>
      <x:c r="G23" s="7">
        <x:f>'01.바이올린'!G23+'02.바둑'!G23+'03.수학'!G22+'04.주산'!G22+'05.한자'!G22+'06.컴퓨터'!G22+'07.미술'!G22+'08.건축'!G22+'09.생명'!G22+'10.코딩'!G22+'11.독서논술'!G23+'12.방송댄스'!G22+'13.로봇'!G22+'14.배드민턴'!G22+'15.아동요리'!G22+'16.영어'!G22+'17.클레이와 핸드아트'!G22</x:f>
        <x:v>2</x:v>
      </x:c>
      <x:c r="H23" s="7">
        <x:f>'01.바이올린'!H23+'02.바둑'!H23+'03.수학'!H22+'04.주산'!H22+'05.한자'!H22+'06.컴퓨터'!H22+'07.미술'!H22+'08.건축'!H22+'09.생명'!H22+'10.코딩'!H22+'11.독서논술'!H23+'12.방송댄스'!H22+'13.로봇'!H22+'14.배드민턴'!H22+'15.아동요리'!H22+'16.영어'!H22+'17.클레이와 핸드아트'!H22</x:f>
        <x:v>3</x:v>
      </x:c>
      <x:c r="I23" s="55">
        <x:f>SUM(D23:H23)</x:f>
        <x:v>96</x:v>
      </x:c>
    </x:row>
    <x:row r="24" spans="1:9" ht="31.5" customHeight="1">
      <x:c r="A24" s="53"/>
      <x:c r="B24" s="58"/>
      <x:c r="C24" s="58"/>
      <x:c r="D24" s="9">
        <x:f>D23/I23</x:f>
        <x:v>0.60416666666666663</x:v>
      </x:c>
      <x:c r="E24" s="9">
        <x:f>E23/I23</x:f>
        <x:v>0.30208333333333331</x:v>
      </x:c>
      <x:c r="F24" s="9">
        <x:f>F23/I23</x:f>
        <x:v>0.041666666666666664</x:v>
      </x:c>
      <x:c r="G24" s="9">
        <x:f>G23/I23</x:f>
        <x:v>0.020833333333333332</x:v>
      </x:c>
      <x:c r="H24" s="9">
        <x:f>H23/I23</x:f>
        <x:v>0.03125</x:v>
      </x:c>
      <x:c r="I24" s="55"/>
    </x:row>
  </x:sheetData>
  <x:mergeCells count="28">
    <x:mergeCell ref="E3:I3"/>
    <x:mergeCell ref="A1:I1"/>
    <x:mergeCell ref="A7:A12"/>
    <x:mergeCell ref="A13:A20"/>
    <x:mergeCell ref="A21:A24"/>
    <x:mergeCell ref="A5:C6"/>
    <x:mergeCell ref="D5:I5"/>
    <x:mergeCell ref="I7:I8"/>
    <x:mergeCell ref="I9:I10"/>
    <x:mergeCell ref="I11:I12"/>
    <x:mergeCell ref="I21:I22"/>
    <x:mergeCell ref="I23:I24"/>
    <x:mergeCell ref="I17:I18"/>
    <x:mergeCell ref="I19:I20"/>
    <x:mergeCell ref="B7:C8"/>
    <x:mergeCell ref="B9:C10"/>
    <x:mergeCell ref="B11:C12"/>
    <x:mergeCell ref="B21:C22"/>
    <x:mergeCell ref="B23:C24"/>
    <x:mergeCell ref="B17:C18"/>
    <x:mergeCell ref="B19:C20"/>
    <x:mergeCell ref="B13:C16"/>
    <x:mergeCell ref="D14:D16"/>
    <x:mergeCell ref="E14:E16"/>
    <x:mergeCell ref="F14:F16"/>
    <x:mergeCell ref="G14:G16"/>
    <x:mergeCell ref="H14:H16"/>
    <x:mergeCell ref="I13:I16"/>
  </x:mergeCells>
  <x:printOptions horizontalCentered="1" verticalCentered="1" headings="0" gridLines="0" gridLinesSet="1"/>
  <x:pageMargins left="0.98416668176651001" right="0.98416668176651001"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3"/>
  <x:dimension ref="A1:K30"/>
  <x:sheetViews>
    <x:sheetView topLeftCell="A1" zoomScaleNormal="100" zoomScaleSheetLayoutView="75" workbookViewId="0">
      <x:selection activeCell="E3" activeCellId="0" sqref="E3:I3"/>
    </x:sheetView>
  </x:sheetViews>
  <x:sheetFormatPr defaultColWidth="8.88671875" defaultRowHeight="13.550000000000001"/>
  <x:cols>
    <x:col min="1" max="1" width="7.27734375" style="2" customWidth="1"/>
    <x:col min="2" max="2" width="15.77734375" style="2" customWidth="1"/>
    <x:col min="3" max="3" width="35.77734375" style="2" customWidth="1"/>
    <x:col min="4" max="9" width="6.8984375" style="2" customWidth="1"/>
  </x:cols>
  <x:sheetData>
    <x:row r="1" spans="1:9" ht="50" customHeight="1">
      <x:c r="A1" s="52" t="s">
        <x:v>66</x:v>
      </x:c>
      <x:c r="B1" s="52"/>
      <x:c r="C1" s="52"/>
      <x:c r="D1" s="52"/>
      <x:c r="E1" s="52"/>
      <x:c r="F1" s="52"/>
      <x:c r="G1" s="52"/>
      <x:c r="H1" s="52"/>
      <x:c r="I1" s="52"/>
    </x:row>
    <x:row r="3" spans="2:9" ht="35" customHeight="1">
      <x:c r="B3" s="4" t="s">
        <x:v>50</x:v>
      </x:c>
      <x:c r="C3" s="5" t="s">
        <x:v>36</x:v>
      </x:c>
      <x:c r="D3" s="4" t="s">
        <x:v>20</x:v>
      </x:c>
      <x:c r="E3" s="51" t="s">
        <x:v>14</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4</x:v>
      </x:c>
      <x:c r="E7" s="7">
        <x:v>0</x:v>
      </x:c>
      <x:c r="F7" s="7">
        <x:v>0</x:v>
      </x:c>
      <x:c r="G7" s="8">
        <x:v>0</x:v>
      </x:c>
      <x:c r="H7" s="8">
        <x:v>0</x:v>
      </x:c>
      <x:c r="I7" s="72">
        <x:f>SUM(D7:H7)</x:f>
        <x:v>4</x:v>
      </x:c>
    </x:row>
    <x:row r="8" spans="1:11" ht="21" customHeight="1">
      <x:c r="A8" s="53"/>
      <x:c r="B8" s="58"/>
      <x:c r="C8" s="58"/>
      <x:c r="D8" s="9">
        <x:f>D7/I7</x:f>
        <x:v>1</x:v>
      </x:c>
      <x:c r="E8" s="9">
        <x:f>E7/I7</x:f>
        <x:v>0</x:v>
      </x:c>
      <x:c r="F8" s="9">
        <x:f>F7/I7</x:f>
        <x:v>0</x:v>
      </x:c>
      <x:c r="G8" s="9">
        <x:f>G7/I7</x:f>
        <x:v>0</x:v>
      </x:c>
      <x:c r="H8" s="9">
        <x:f>H7/I7</x:f>
        <x:v>0</x:v>
      </x:c>
      <x:c r="I8" s="55"/>
      <x:c r="K8" s="10"/>
    </x:row>
    <x:row r="9" spans="1:9" s="3" customFormat="1" ht="21" customHeight="1">
      <x:c r="A9" s="53"/>
      <x:c r="B9" s="58" t="s">
        <x:v>62</x:v>
      </x:c>
      <x:c r="C9" s="58"/>
      <x:c r="D9" s="7">
        <x:v>4</x:v>
      </x:c>
      <x:c r="E9" s="7">
        <x:v>0</x:v>
      </x:c>
      <x:c r="F9" s="8">
        <x:v>0</x:v>
      </x:c>
      <x:c r="G9" s="8">
        <x:v>0</x:v>
      </x:c>
      <x:c r="H9" s="8">
        <x:v>0</x:v>
      </x:c>
      <x:c r="I9" s="55">
        <x:f>SUM(D9:H9)</x:f>
        <x:v>4</x:v>
      </x:c>
    </x:row>
    <x:row r="10" spans="1:9" ht="21" customHeight="1">
      <x:c r="A10" s="53"/>
      <x:c r="B10" s="58"/>
      <x:c r="C10" s="58"/>
      <x:c r="D10" s="9">
        <x:f>D9/I9</x:f>
        <x:v>1</x:v>
      </x:c>
      <x:c r="E10" s="9">
        <x:f>E9/I9</x:f>
        <x:v>0</x:v>
      </x:c>
      <x:c r="F10" s="9">
        <x:f>F9/I9</x:f>
        <x:v>0</x:v>
      </x:c>
      <x:c r="G10" s="9">
        <x:f>G9/I9</x:f>
        <x:v>0</x:v>
      </x:c>
      <x:c r="H10" s="9">
        <x:f>H9/I9</x:f>
        <x:v>0</x:v>
      </x:c>
      <x:c r="I10" s="55"/>
    </x:row>
    <x:row r="11" spans="1:9" s="3" customFormat="1" ht="21" customHeight="1">
      <x:c r="A11" s="53"/>
      <x:c r="B11" s="58" t="s">
        <x:v>32</x:v>
      </x:c>
      <x:c r="C11" s="58"/>
      <x:c r="D11" s="7">
        <x:v>4</x:v>
      </x:c>
      <x:c r="E11" s="7">
        <x:v>0</x:v>
      </x:c>
      <x:c r="F11" s="8">
        <x:v>0</x:v>
      </x:c>
      <x:c r="G11" s="8">
        <x:v>0</x:v>
      </x:c>
      <x:c r="H11" s="8">
        <x:v>0</x:v>
      </x:c>
      <x:c r="I11" s="55">
        <x:f>SUM(D11:H11)</x:f>
        <x:v>4</x:v>
      </x:c>
    </x:row>
    <x:row r="12" spans="1:9" ht="21" customHeight="1">
      <x:c r="A12" s="53"/>
      <x:c r="B12" s="58"/>
      <x:c r="C12" s="58"/>
      <x:c r="D12" s="9">
        <x:f>D11/I11</x:f>
        <x:v>1</x:v>
      </x:c>
      <x:c r="E12" s="9">
        <x:f>E11/I11</x:f>
        <x:v>0</x:v>
      </x:c>
      <x:c r="F12" s="9">
        <x:f>F11/I11</x:f>
        <x:v>0</x:v>
      </x:c>
      <x:c r="G12" s="9">
        <x:f>G11/I11</x:f>
        <x:v>0</x:v>
      </x:c>
      <x:c r="H12" s="9">
        <x:f>H11/I11</x:f>
        <x:v>0</x:v>
      </x:c>
      <x:c r="I12" s="55"/>
    </x:row>
    <x:row r="13" spans="1:9" s="3" customFormat="1" ht="21" customHeight="1">
      <x:c r="A13" s="53" t="s">
        <x:v>48</x:v>
      </x:c>
      <x:c r="B13" s="59" t="s">
        <x:v>3</x:v>
      </x:c>
      <x:c r="C13" s="60"/>
      <x:c r="D13" s="7">
        <x:v>3</x:v>
      </x:c>
      <x:c r="E13" s="7">
        <x:v>1</x:v>
      </x:c>
      <x:c r="F13" s="8">
        <x:v>0</x:v>
      </x:c>
      <x:c r="G13" s="8">
        <x:v>0</x:v>
      </x:c>
      <x:c r="H13" s="8">
        <x:v>0</x:v>
      </x:c>
      <x:c r="I13" s="101">
        <x:f>SUM(D13:H13)</x:f>
        <x:v>4</x:v>
      </x:c>
    </x:row>
    <x:row r="14" spans="1:9" ht="21" customHeight="1">
      <x:c r="A14" s="53"/>
      <x:c r="B14" s="66"/>
      <x:c r="C14" s="67"/>
      <x:c r="D14" s="68">
        <x:f>D13/I13</x:f>
        <x:v>0.75</x:v>
      </x:c>
      <x:c r="E14" s="68">
        <x:f>E13/I13</x:f>
        <x:v>0.25</x:v>
      </x:c>
      <x:c r="F14" s="68">
        <x:f>F13/I13</x:f>
        <x:v>0</x:v>
      </x:c>
      <x:c r="G14" s="68">
        <x:f>G13/I13</x:f>
        <x:v>0</x:v>
      </x:c>
      <x:c r="H14" s="68">
        <x:f>H13/I13</x:f>
        <x:v>0</x:v>
      </x:c>
      <x:c r="I14" s="102"/>
    </x:row>
    <x:row r="15" spans="1:9" s="3" customFormat="1" ht="11.25" customHeight="1">
      <x:c r="A15" s="53"/>
      <x:c r="B15" s="66"/>
      <x:c r="C15" s="67"/>
      <x:c r="D15" s="91"/>
      <x:c r="E15" s="91"/>
      <x:c r="F15" s="92"/>
      <x:c r="G15" s="92"/>
      <x:c r="H15" s="92"/>
      <x:c r="I15" s="102"/>
    </x:row>
    <x:row r="16" spans="1:9" ht="0" hidden="1" customHeight="1">
      <x:c r="A16" s="53"/>
      <x:c r="B16" s="61"/>
      <x:c r="C16" s="62"/>
      <x:c r="D16" s="9"/>
      <x:c r="E16" s="9"/>
      <x:c r="F16" s="9"/>
      <x:c r="G16" s="9"/>
      <x:c r="H16" s="9"/>
      <x:c r="I16" s="103"/>
    </x:row>
    <x:row r="17" spans="1:9" s="3" customFormat="1" ht="21" customHeight="1">
      <x:c r="A17" s="53"/>
      <x:c r="B17" s="59" t="s">
        <x:v>12</x:v>
      </x:c>
      <x:c r="C17" s="60"/>
      <x:c r="D17" s="7">
        <x:v>4</x:v>
      </x:c>
      <x:c r="E17" s="7">
        <x:v>0</x:v>
      </x:c>
      <x:c r="F17" s="8">
        <x:v>0</x:v>
      </x:c>
      <x:c r="G17" s="8">
        <x:v>0</x:v>
      </x:c>
      <x:c r="H17" s="8">
        <x:v>0</x:v>
      </x:c>
      <x:c r="I17" s="56">
        <x:f>SUM(D17:H17)</x:f>
        <x:v>4</x:v>
      </x:c>
    </x:row>
    <x:row r="18" spans="1:9" s="3" customFormat="1" ht="21" customHeight="1">
      <x:c r="A18" s="53"/>
      <x:c r="B18" s="61"/>
      <x:c r="C18" s="62"/>
      <x:c r="D18" s="9">
        <x:f>D17/I17</x:f>
        <x:v>1</x:v>
      </x:c>
      <x:c r="E18" s="9">
        <x:f>E17/I17</x:f>
        <x:v>0</x:v>
      </x:c>
      <x:c r="F18" s="9">
        <x:f>F17/I17</x:f>
        <x:v>0</x:v>
      </x:c>
      <x:c r="G18" s="9">
        <x:f>G17/I17</x:f>
        <x:v>0</x:v>
      </x:c>
      <x:c r="H18" s="9">
        <x:f>H17/I17</x:f>
        <x:v>0</x:v>
      </x:c>
      <x:c r="I18" s="57"/>
    </x:row>
    <x:row r="19" spans="1:9" s="3" customFormat="1" ht="21" customHeight="1">
      <x:c r="A19" s="53"/>
      <x:c r="B19" s="59" t="s">
        <x:v>4</x:v>
      </x:c>
      <x:c r="C19" s="63" t="s">
        <x:v>2</x:v>
      </x:c>
      <x:c r="D19" s="6">
        <x:v>4</x:v>
      </x:c>
      <x:c r="E19" s="6">
        <x:v>0</x:v>
      </x:c>
      <x:c r="F19" s="11">
        <x:v>0</x:v>
      </x:c>
      <x:c r="G19" s="11">
        <x:v>0</x:v>
      </x:c>
      <x:c r="H19" s="11">
        <x:v>0</x:v>
      </x:c>
      <x:c r="I19" s="56">
        <x:f>SUM(D19:H19)</x:f>
        <x:v>4</x:v>
      </x:c>
    </x:row>
    <x:row r="20" spans="1:9" ht="21" customHeight="1">
      <x:c r="A20" s="53"/>
      <x:c r="B20" s="64" t="s">
        <x:v>2</x:v>
      </x:c>
      <x:c r="C20" s="65" t="s">
        <x:v>2</x:v>
      </x:c>
      <x:c r="D20" s="9">
        <x:f>D19/I19</x:f>
        <x:v>1</x:v>
      </x:c>
      <x:c r="E20" s="9">
        <x:f>E19/I19</x:f>
        <x:v>0</x:v>
      </x:c>
      <x:c r="F20" s="9">
        <x:f>F19/I19</x:f>
        <x:v>0</x:v>
      </x:c>
      <x:c r="G20" s="9">
        <x:f>G19/I19</x:f>
        <x:v>0</x:v>
      </x:c>
      <x:c r="H20" s="9">
        <x:f>H19/I19</x:f>
        <x:v>0</x:v>
      </x:c>
      <x:c r="I20" s="57"/>
    </x:row>
    <x:row r="21" spans="1:9" s="3" customFormat="1" ht="21" customHeight="1">
      <x:c r="A21" s="53" t="s">
        <x:v>53</x:v>
      </x:c>
      <x:c r="B21" s="58" t="s">
        <x:v>67</x:v>
      </x:c>
      <x:c r="C21" s="58"/>
      <x:c r="D21" s="7">
        <x:v>3</x:v>
      </x:c>
      <x:c r="E21" s="7">
        <x:v>1</x:v>
      </x:c>
      <x:c r="F21" s="8">
        <x:v>0</x:v>
      </x:c>
      <x:c r="G21" s="8">
        <x:v>0</x:v>
      </x:c>
      <x:c r="H21" s="8">
        <x:v>0</x:v>
      </x:c>
      <x:c r="I21" s="55">
        <x:f>SUM(D21:H21)</x:f>
        <x:v>4</x:v>
      </x:c>
    </x:row>
    <x:row r="22" spans="1:9" ht="21" customHeight="1">
      <x:c r="A22" s="53"/>
      <x:c r="B22" s="58"/>
      <x:c r="C22" s="58"/>
      <x:c r="D22" s="9">
        <x:f>D21/I21</x:f>
        <x:v>0.75</x:v>
      </x:c>
      <x:c r="E22" s="9">
        <x:f>E21/I21</x:f>
        <x:v>0.25</x:v>
      </x:c>
      <x:c r="F22" s="9">
        <x:f>F21/I21</x:f>
        <x:v>0</x:v>
      </x:c>
      <x:c r="G22" s="9">
        <x:f>G21/I21</x:f>
        <x:v>0</x:v>
      </x:c>
      <x:c r="H22" s="9">
        <x:f>H21/I21</x:f>
        <x:v>0</x:v>
      </x:c>
      <x:c r="I22" s="55"/>
    </x:row>
    <x:row r="23" spans="1:9" s="3" customFormat="1" ht="21" customHeight="1">
      <x:c r="A23" s="53"/>
      <x:c r="B23" s="58" t="s">
        <x:v>65</x:v>
      </x:c>
      <x:c r="C23" s="58"/>
      <x:c r="D23" s="7">
        <x:v>4</x:v>
      </x:c>
      <x:c r="E23" s="7">
        <x:v>0</x:v>
      </x:c>
      <x:c r="F23" s="8">
        <x:v>0</x:v>
      </x:c>
      <x:c r="G23" s="8">
        <x:v>0</x:v>
      </x:c>
      <x:c r="H23" s="8">
        <x:v>0</x:v>
      </x:c>
      <x:c r="I23" s="55">
        <x:f>SUM(D23:H23)</x:f>
        <x:v>4</x:v>
      </x:c>
    </x:row>
    <x:row r="24" spans="1:9" ht="21" customHeight="1">
      <x:c r="A24" s="53"/>
      <x:c r="B24" s="58"/>
      <x:c r="C24" s="58"/>
      <x:c r="D24" s="9">
        <x:f>D23/I23</x:f>
        <x:v>1</x:v>
      </x:c>
      <x:c r="E24" s="9">
        <x:f>E23/I23</x:f>
        <x:v>0</x:v>
      </x:c>
      <x:c r="F24" s="9">
        <x:f>F23/I23</x:f>
        <x:v>0</x:v>
      </x:c>
      <x:c r="G24" s="9">
        <x:f>G23/I23</x:f>
        <x:v>0</x:v>
      </x:c>
      <x:c r="H24" s="9">
        <x:f>H23/I23</x:f>
        <x:v>0</x:v>
      </x:c>
      <x:c r="I24" s="55"/>
    </x:row>
    <x:row r="25" spans="1:9" ht="21" customHeight="1">
      <x:c r="A25" s="95" t="s">
        <x:v>54</x:v>
      </x:c>
      <x:c r="B25" s="96"/>
      <x:c r="C25" s="97"/>
      <x:c r="D25" s="12">
        <x:f>AVERAGE(D7,D9,D11,D13,D17,D19,D21,D23)</x:f>
        <x:v>3.75</x:v>
      </x:c>
      <x:c r="E25" s="12">
        <x:f>AVERAGE(E7,E9,E11,E13,E17,E19,E21,E23)</x:f>
        <x:v>0.25</x:v>
      </x:c>
      <x:c r="F25" s="12">
        <x:f>AVERAGE(F7,F9,F11,F13,F17,F19,F21,F23)</x:f>
        <x:v>0</x:v>
      </x:c>
      <x:c r="G25" s="12">
        <x:f>AVERAGE(G7,G9,G11,G13,G17,G19,G21,G23)</x:f>
        <x:v>0</x:v>
      </x:c>
      <x:c r="H25" s="13">
        <x:f>AVERAGE(H7,H9,H11,H13,H17,H19,H21,H23)</x:f>
        <x:v>0</x:v>
      </x:c>
      <x:c r="I25" s="93">
        <x:f>AVERAGE(I7:I24)</x:f>
        <x:v>4</x:v>
      </x:c>
    </x:row>
    <x:row r="26" spans="1:9" ht="21" customHeight="1">
      <x:c r="A26" s="98"/>
      <x:c r="B26" s="99"/>
      <x:c r="C26" s="100"/>
      <x:c r="D26" s="16">
        <x:f>AVERAGE(D8,D10,D12,D14,D18,D20,D22,D24)</x:f>
        <x:v>0.9375</x:v>
      </x:c>
      <x:c r="E26" s="16">
        <x:f>AVERAGE(E8,E10,E12,E14,E18,E20,E22,E24)</x:f>
        <x:v>0.0625</x:v>
      </x:c>
      <x:c r="F26" s="16">
        <x:f>AVERAGE(F8,F10,F12,F14,F18,F20,F22,F24)</x:f>
        <x:v>0</x:v>
      </x:c>
      <x:c r="G26" s="16">
        <x:f>AVERAGE(G8,G10,G12,G14,G18,G20,G22,G24)</x:f>
        <x:v>0</x:v>
      </x:c>
      <x:c r="H26" s="17">
        <x:f>AVERAGE(H8,H10,H12,H14,H18,H20,H22,H24)</x:f>
        <x:v>0</x:v>
      </x:c>
      <x:c r="I26" s="94"/>
    </x:row>
    <x:row r="27" spans="1:9" ht="13.35" customHeight="1">
      <x:c r="A27" s="79" t="s">
        <x:v>49</x:v>
      </x:c>
      <x:c r="B27" s="73" t="s">
        <x:v>35</x:v>
      </x:c>
      <x:c r="C27" s="74"/>
      <x:c r="D27" s="82" t="s">
        <x:v>61</x:v>
      </x:c>
      <x:c r="E27" s="83"/>
      <x:c r="F27" s="83"/>
      <x:c r="G27" s="83"/>
      <x:c r="H27" s="83"/>
      <x:c r="I27" s="84"/>
    </x:row>
    <x:row r="28" spans="1:9">
      <x:c r="A28" s="80"/>
      <x:c r="B28" s="75"/>
      <x:c r="C28" s="76"/>
      <x:c r="D28" s="85"/>
      <x:c r="E28" s="86"/>
      <x:c r="F28" s="86"/>
      <x:c r="G28" s="86"/>
      <x:c r="H28" s="86"/>
      <x:c r="I28" s="87"/>
    </x:row>
    <x:row r="29" spans="1:9">
      <x:c r="A29" s="80"/>
      <x:c r="B29" s="75"/>
      <x:c r="C29" s="76"/>
      <x:c r="D29" s="85"/>
      <x:c r="E29" s="86"/>
      <x:c r="F29" s="86"/>
      <x:c r="G29" s="86"/>
      <x:c r="H29" s="86"/>
      <x:c r="I29" s="87"/>
    </x:row>
    <x:row r="30" spans="1:9" ht="16.5" customHeight="1">
      <x:c r="A30" s="81"/>
      <x:c r="B30" s="77"/>
      <x:c r="C30" s="78"/>
      <x:c r="D30" s="88"/>
      <x:c r="E30" s="89"/>
      <x:c r="F30" s="89"/>
      <x:c r="G30" s="89"/>
      <x:c r="H30" s="89"/>
      <x:c r="I30" s="90"/>
    </x:row>
  </x:sheetData>
  <x:mergeCells count="33">
    <x:mergeCell ref="B7:C8"/>
    <x:mergeCell ref="B9:C10"/>
    <x:mergeCell ref="B11:C12"/>
    <x:mergeCell ref="B21:C22"/>
    <x:mergeCell ref="B23:C24"/>
    <x:mergeCell ref="A7:A12"/>
    <x:mergeCell ref="A13:A20"/>
    <x:mergeCell ref="A21:A24"/>
    <x:mergeCell ref="A5:C6"/>
    <x:mergeCell ref="D5:I5"/>
    <x:mergeCell ref="I7:I8"/>
    <x:mergeCell ref="I9:I10"/>
    <x:mergeCell ref="I11:I12"/>
    <x:mergeCell ref="I21:I22"/>
    <x:mergeCell ref="I23:I24"/>
    <x:mergeCell ref="E3:I3"/>
    <x:mergeCell ref="A1:I1"/>
    <x:mergeCell ref="B17:C18"/>
    <x:mergeCell ref="B19:C20"/>
    <x:mergeCell ref="I17:I18"/>
    <x:mergeCell ref="I19:I20"/>
    <x:mergeCell ref="B27:C30"/>
    <x:mergeCell ref="A27:A30"/>
    <x:mergeCell ref="D27:I30"/>
    <x:mergeCell ref="B13:C16"/>
    <x:mergeCell ref="D14:D15"/>
    <x:mergeCell ref="E14:E15"/>
    <x:mergeCell ref="F14:F15"/>
    <x:mergeCell ref="G14:G15"/>
    <x:mergeCell ref="H14:H15"/>
    <x:mergeCell ref="I25:I26"/>
    <x:mergeCell ref="A25:C26"/>
    <x:mergeCell ref="I13:I16"/>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3.xml><?xml version="1.0" encoding="utf-8"?>
<x:worksheet xmlns:r="http://schemas.openxmlformats.org/officeDocument/2006/relationships" xmlns:c="http://schemas.openxmlformats.org/drawingml/2006/chart" xmlns:x="http://schemas.openxmlformats.org/spreadsheetml/2006/main">
  <x:sheetPr codeName="Sheet4"/>
  <x:dimension ref="A1:K30"/>
  <x:sheetViews>
    <x:sheetView topLeftCell="A1" zoomScaleNormal="100" zoomScaleSheetLayoutView="75" workbookViewId="0">
      <x:selection activeCell="E3" activeCellId="0" sqref="E3:I3"/>
    </x:sheetView>
  </x:sheetViews>
  <x:sheetFormatPr defaultColWidth="8.88671875" defaultRowHeight="13.550000000000001"/>
  <x:cols>
    <x:col min="1" max="1" width="7.27734375" style="2" customWidth="1"/>
    <x:col min="2" max="2" width="15.77734375" style="2" customWidth="1"/>
    <x:col min="3" max="3" width="35.77734375" style="2" customWidth="1"/>
    <x:col min="4" max="5" width="7.22265625" style="2" customWidth="1"/>
    <x:col min="6" max="9" width="6.8984375" style="2" customWidth="1"/>
  </x:cols>
  <x:sheetData>
    <x:row r="1" spans="1:9" ht="50" customHeight="1">
      <x:c r="A1" s="52" t="s">
        <x:v>63</x:v>
      </x:c>
      <x:c r="B1" s="52"/>
      <x:c r="C1" s="52"/>
      <x:c r="D1" s="52"/>
      <x:c r="E1" s="52"/>
      <x:c r="F1" s="52"/>
      <x:c r="G1" s="52"/>
      <x:c r="H1" s="52"/>
      <x:c r="I1" s="52"/>
    </x:row>
    <x:row r="3" spans="2:9" ht="35" customHeight="1">
      <x:c r="B3" s="4" t="s">
        <x:v>50</x:v>
      </x:c>
      <x:c r="C3" s="5" t="s">
        <x:v>28</x:v>
      </x:c>
      <x:c r="D3" s="4" t="s">
        <x:v>20</x:v>
      </x:c>
      <x:c r="E3" s="51" t="s">
        <x:v>30</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2</x:v>
      </x:c>
      <x:c r="E7" s="7">
        <x:v>3</x:v>
      </x:c>
      <x:c r="F7" s="7">
        <x:v>0</x:v>
      </x:c>
      <x:c r="G7" s="8">
        <x:v>0</x:v>
      </x:c>
      <x:c r="H7" s="8">
        <x:v>0</x:v>
      </x:c>
      <x:c r="I7" s="72">
        <x:f>SUM(D7:H7)</x:f>
        <x:v>5</x:v>
      </x:c>
    </x:row>
    <x:row r="8" spans="1:11" ht="21" customHeight="1">
      <x:c r="A8" s="53"/>
      <x:c r="B8" s="58"/>
      <x:c r="C8" s="58"/>
      <x:c r="D8" s="9">
        <x:f>D7/I7</x:f>
        <x:v>0.40000000000000002</x:v>
      </x:c>
      <x:c r="E8" s="9">
        <x:f>E7/I7</x:f>
        <x:v>0.59999999999999998</x:v>
      </x:c>
      <x:c r="F8" s="9">
        <x:f>F7/I7</x:f>
        <x:v>0</x:v>
      </x:c>
      <x:c r="G8" s="9">
        <x:f>G7/I7</x:f>
        <x:v>0</x:v>
      </x:c>
      <x:c r="H8" s="9">
        <x:f>H7/I7</x:f>
        <x:v>0</x:v>
      </x:c>
      <x:c r="I8" s="55"/>
      <x:c r="K8" s="10"/>
    </x:row>
    <x:row r="9" spans="1:9" s="3" customFormat="1" ht="21" customHeight="1">
      <x:c r="A9" s="53"/>
      <x:c r="B9" s="58" t="s">
        <x:v>62</x:v>
      </x:c>
      <x:c r="C9" s="58"/>
      <x:c r="D9" s="7">
        <x:v>2</x:v>
      </x:c>
      <x:c r="E9" s="7">
        <x:v>3</x:v>
      </x:c>
      <x:c r="F9" s="8">
        <x:v>0</x:v>
      </x:c>
      <x:c r="G9" s="8">
        <x:v>0</x:v>
      </x:c>
      <x:c r="H9" s="8">
        <x:v>0</x:v>
      </x:c>
      <x:c r="I9" s="55">
        <x:f>SUM(D9:H9)</x:f>
        <x:v>5</x:v>
      </x:c>
    </x:row>
    <x:row r="10" spans="1:9" ht="21" customHeight="1">
      <x:c r="A10" s="53"/>
      <x:c r="B10" s="58"/>
      <x:c r="C10" s="58"/>
      <x:c r="D10" s="9">
        <x:f>D9/I9</x:f>
        <x:v>0.40000000000000002</x:v>
      </x:c>
      <x:c r="E10" s="9">
        <x:f>E9/I9</x:f>
        <x:v>0.59999999999999998</x:v>
      </x:c>
      <x:c r="F10" s="9">
        <x:f>F9/I9</x:f>
        <x:v>0</x:v>
      </x:c>
      <x:c r="G10" s="9">
        <x:f>G9/I9</x:f>
        <x:v>0</x:v>
      </x:c>
      <x:c r="H10" s="9">
        <x:f>H9/I9</x:f>
        <x:v>0</x:v>
      </x:c>
      <x:c r="I10" s="55"/>
    </x:row>
    <x:row r="11" spans="1:9" s="3" customFormat="1" ht="21" customHeight="1">
      <x:c r="A11" s="53"/>
      <x:c r="B11" s="58" t="s">
        <x:v>32</x:v>
      </x:c>
      <x:c r="C11" s="58"/>
      <x:c r="D11" s="7">
        <x:v>3</x:v>
      </x:c>
      <x:c r="E11" s="7">
        <x:v>2</x:v>
      </x:c>
      <x:c r="F11" s="8">
        <x:v>0</x:v>
      </x:c>
      <x:c r="G11" s="8">
        <x:v>0</x:v>
      </x:c>
      <x:c r="H11" s="8">
        <x:v>0</x:v>
      </x:c>
      <x:c r="I11" s="55">
        <x:f>SUM(D11:H11)</x:f>
        <x:v>5</x:v>
      </x:c>
    </x:row>
    <x:row r="12" spans="1:9" ht="21" customHeight="1">
      <x:c r="A12" s="53"/>
      <x:c r="B12" s="58"/>
      <x:c r="C12" s="58"/>
      <x:c r="D12" s="9">
        <x:f>D11/I11</x:f>
        <x:v>0.59999999999999998</x:v>
      </x:c>
      <x:c r="E12" s="9">
        <x:f>E11/I11</x:f>
        <x:v>0.40000000000000002</x:v>
      </x:c>
      <x:c r="F12" s="9">
        <x:f>F11/I11</x:f>
        <x:v>0</x:v>
      </x:c>
      <x:c r="G12" s="9">
        <x:f>G11/I11</x:f>
        <x:v>0</x:v>
      </x:c>
      <x:c r="H12" s="9">
        <x:f>H11/I11</x:f>
        <x:v>0</x:v>
      </x:c>
      <x:c r="I12" s="55"/>
    </x:row>
    <x:row r="13" spans="1:9" s="3" customFormat="1" ht="21" customHeight="1">
      <x:c r="A13" s="53" t="s">
        <x:v>48</x:v>
      </x:c>
      <x:c r="B13" s="59" t="s">
        <x:v>3</x:v>
      </x:c>
      <x:c r="C13" s="60"/>
      <x:c r="D13" s="7">
        <x:v>2</x:v>
      </x:c>
      <x:c r="E13" s="7">
        <x:v>3</x:v>
      </x:c>
      <x:c r="F13" s="8">
        <x:v>0</x:v>
      </x:c>
      <x:c r="G13" s="8">
        <x:v>0</x:v>
      </x:c>
      <x:c r="H13" s="8">
        <x:v>0</x:v>
      </x:c>
      <x:c r="I13" s="55">
        <x:f>SUM(D13:H13)</x:f>
        <x:v>5</x:v>
      </x:c>
    </x:row>
    <x:row r="14" spans="1:9" ht="21" customHeight="1">
      <x:c r="A14" s="53"/>
      <x:c r="B14" s="66"/>
      <x:c r="C14" s="67"/>
      <x:c r="D14" s="68">
        <x:f>D13/I13</x:f>
        <x:v>0.40000000000000002</x:v>
      </x:c>
      <x:c r="E14" s="68">
        <x:f>E13/I13</x:f>
        <x:v>0.59999999999999998</x:v>
      </x:c>
      <x:c r="F14" s="68">
        <x:f>F13/I13</x:f>
        <x:v>0</x:v>
      </x:c>
      <x:c r="G14" s="68">
        <x:f>G13/I13</x:f>
        <x:v>0</x:v>
      </x:c>
      <x:c r="H14" s="68">
        <x:f>H13/I13</x:f>
        <x:v>0</x:v>
      </x:c>
      <x:c r="I14" s="55"/>
    </x:row>
    <x:row r="15" spans="1:9" s="3" customFormat="1" ht="0" hidden="1" customHeight="1">
      <x:c r="A15" s="53"/>
      <x:c r="B15" s="66"/>
      <x:c r="C15" s="67"/>
      <x:c r="D15" s="91"/>
      <x:c r="E15" s="91"/>
      <x:c r="F15" s="92"/>
      <x:c r="G15" s="92"/>
      <x:c r="H15" s="92"/>
      <x:c r="I15" s="55"/>
    </x:row>
    <x:row r="16" spans="1:9" ht="0" hidden="1" customHeight="1">
      <x:c r="A16" s="53"/>
      <x:c r="B16" s="61"/>
      <x:c r="C16" s="62"/>
      <x:c r="D16" s="9"/>
      <x:c r="E16" s="9"/>
      <x:c r="F16" s="9"/>
      <x:c r="G16" s="9"/>
      <x:c r="H16" s="9"/>
      <x:c r="I16" s="55"/>
    </x:row>
    <x:row r="17" spans="1:9" s="3" customFormat="1" ht="21" customHeight="1">
      <x:c r="A17" s="53"/>
      <x:c r="B17" s="59" t="s">
        <x:v>12</x:v>
      </x:c>
      <x:c r="C17" s="60"/>
      <x:c r="D17" s="7">
        <x:v>2</x:v>
      </x:c>
      <x:c r="E17" s="7">
        <x:v>3</x:v>
      </x:c>
      <x:c r="F17" s="8">
        <x:v>0</x:v>
      </x:c>
      <x:c r="G17" s="8">
        <x:v>0</x:v>
      </x:c>
      <x:c r="H17" s="8">
        <x:v>0</x:v>
      </x:c>
      <x:c r="I17" s="56">
        <x:f>SUM(D17:H17)</x:f>
        <x:v>5</x:v>
      </x:c>
    </x:row>
    <x:row r="18" spans="1:9" ht="21" customHeight="1">
      <x:c r="A18" s="53"/>
      <x:c r="B18" s="61"/>
      <x:c r="C18" s="62"/>
      <x:c r="D18" s="9">
        <x:f>D17/I17</x:f>
        <x:v>0.40000000000000002</x:v>
      </x:c>
      <x:c r="E18" s="9">
        <x:f>E17/I17</x:f>
        <x:v>0.59999999999999998</x:v>
      </x:c>
      <x:c r="F18" s="9">
        <x:f>F17/I17</x:f>
        <x:v>0</x:v>
      </x:c>
      <x:c r="G18" s="9">
        <x:f>G17/I17</x:f>
        <x:v>0</x:v>
      </x:c>
      <x:c r="H18" s="9">
        <x:f>H17/I17</x:f>
        <x:v>0</x:v>
      </x:c>
      <x:c r="I18" s="57"/>
    </x:row>
    <x:row r="19" spans="1:9" s="3" customFormat="1" ht="21" customHeight="1">
      <x:c r="A19" s="53"/>
      <x:c r="B19" s="59" t="s">
        <x:v>4</x:v>
      </x:c>
      <x:c r="C19" s="63" t="s">
        <x:v>2</x:v>
      </x:c>
      <x:c r="D19" s="6">
        <x:v>2</x:v>
      </x:c>
      <x:c r="E19" s="6">
        <x:v>2</x:v>
      </x:c>
      <x:c r="F19" s="11">
        <x:v>1</x:v>
      </x:c>
      <x:c r="G19" s="11">
        <x:v>0</x:v>
      </x:c>
      <x:c r="H19" s="11">
        <x:v>0</x:v>
      </x:c>
      <x:c r="I19" s="56">
        <x:f>SUM(D19:H19)</x:f>
        <x:v>5</x:v>
      </x:c>
    </x:row>
    <x:row r="20" spans="1:9" ht="21" customHeight="1">
      <x:c r="A20" s="53"/>
      <x:c r="B20" s="64" t="s">
        <x:v>2</x:v>
      </x:c>
      <x:c r="C20" s="65" t="s">
        <x:v>2</x:v>
      </x:c>
      <x:c r="D20" s="9">
        <x:f>D19/I19</x:f>
        <x:v>0.40000000000000002</x:v>
      </x:c>
      <x:c r="E20" s="9">
        <x:f>E19/I19</x:f>
        <x:v>0.40000000000000002</x:v>
      </x:c>
      <x:c r="F20" s="9">
        <x:f>F19/I19</x:f>
        <x:v>0.20000000000000001</x:v>
      </x:c>
      <x:c r="G20" s="9">
        <x:f>G19/I19</x:f>
        <x:v>0</x:v>
      </x:c>
      <x:c r="H20" s="9">
        <x:f>H19/I19</x:f>
        <x:v>0</x:v>
      </x:c>
      <x:c r="I20" s="57"/>
    </x:row>
    <x:row r="21" spans="1:9" s="3" customFormat="1" ht="21" customHeight="1">
      <x:c r="A21" s="53" t="s">
        <x:v>53</x:v>
      </x:c>
      <x:c r="B21" s="58" t="s">
        <x:v>67</x:v>
      </x:c>
      <x:c r="C21" s="58"/>
      <x:c r="D21" s="7">
        <x:v>2</x:v>
      </x:c>
      <x:c r="E21" s="7">
        <x:v>3</x:v>
      </x:c>
      <x:c r="F21" s="8">
        <x:v>0</x:v>
      </x:c>
      <x:c r="G21" s="8">
        <x:v>0</x:v>
      </x:c>
      <x:c r="H21" s="8">
        <x:v>0</x:v>
      </x:c>
      <x:c r="I21" s="55">
        <x:f>SUM(D21:H21)</x:f>
        <x:v>5</x:v>
      </x:c>
    </x:row>
    <x:row r="22" spans="1:9" ht="21" customHeight="1">
      <x:c r="A22" s="53"/>
      <x:c r="B22" s="58"/>
      <x:c r="C22" s="58"/>
      <x:c r="D22" s="9">
        <x:f>D21/I21</x:f>
        <x:v>0.40000000000000002</x:v>
      </x:c>
      <x:c r="E22" s="9">
        <x:f>E21/I21</x:f>
        <x:v>0.59999999999999998</x:v>
      </x:c>
      <x:c r="F22" s="9">
        <x:f>F21/I21</x:f>
        <x:v>0</x:v>
      </x:c>
      <x:c r="G22" s="9">
        <x:f>G21/I21</x:f>
        <x:v>0</x:v>
      </x:c>
      <x:c r="H22" s="9">
        <x:f>H21/I21</x:f>
        <x:v>0</x:v>
      </x:c>
      <x:c r="I22" s="55"/>
    </x:row>
    <x:row r="23" spans="1:9">
      <x:c r="A23" s="53"/>
      <x:c r="B23" s="58" t="s">
        <x:v>65</x:v>
      </x:c>
      <x:c r="C23" s="58"/>
      <x:c r="D23" s="7">
        <x:v>2</x:v>
      </x:c>
      <x:c r="E23" s="7">
        <x:v>3</x:v>
      </x:c>
      <x:c r="F23" s="8">
        <x:v>0</x:v>
      </x:c>
      <x:c r="G23" s="8">
        <x:v>0</x:v>
      </x:c>
      <x:c r="H23" s="8">
        <x:v>0</x:v>
      </x:c>
      <x:c r="I23" s="55">
        <x:f>SUM(D23:H23)</x:f>
        <x:v>5</x:v>
      </x:c>
    </x:row>
    <x:row r="24" spans="1:9" ht="28.5" customHeight="1">
      <x:c r="A24" s="53"/>
      <x:c r="B24" s="58"/>
      <x:c r="C24" s="58"/>
      <x:c r="D24" s="9">
        <x:f>D23/I23</x:f>
        <x:v>0.40000000000000002</x:v>
      </x:c>
      <x:c r="E24" s="9">
        <x:f>E23/I23</x:f>
        <x:v>0.59999999999999998</x:v>
      </x:c>
      <x:c r="F24" s="9">
        <x:f>F23/I23</x:f>
        <x:v>0</x:v>
      </x:c>
      <x:c r="G24" s="9">
        <x:f>G23/I23</x:f>
        <x:v>0</x:v>
      </x:c>
      <x:c r="H24" s="9">
        <x:f>H23/I23</x:f>
        <x:v>0</x:v>
      </x:c>
      <x:c r="I24" s="55"/>
    </x:row>
    <x:row r="25" spans="1:9" ht="21" customHeight="1">
      <x:c r="A25" s="95" t="s">
        <x:v>54</x:v>
      </x:c>
      <x:c r="B25" s="96"/>
      <x:c r="C25" s="97"/>
      <x:c r="D25" s="12">
        <x:f>AVERAGE(D7,D9,D11,D13,D17,D19,D21,D23)</x:f>
        <x:v>2.125</x:v>
      </x:c>
      <x:c r="E25" s="12">
        <x:f>AVERAGE(E7,E9,E11,E13,E17,E19,E21,E23)</x:f>
        <x:v>2.75</x:v>
      </x:c>
      <x:c r="F25" s="12">
        <x:f>AVERAGE(F7,F9,F11,F13,F17,F19,F21,F23)</x:f>
        <x:v>0.125</x:v>
      </x:c>
      <x:c r="G25" s="12">
        <x:f>AVERAGE(G7,G9,G11,G13,G17,G19,G21,G23)</x:f>
        <x:v>0</x:v>
      </x:c>
      <x:c r="H25" s="13">
        <x:f>AVERAGE(H7,H9,H11,H13,H17,H19,H21,H23)</x:f>
        <x:v>0</x:v>
      </x:c>
      <x:c r="I25" s="105">
        <x:f>AVERAGE(I7:I24)</x:f>
        <x:v>5</x:v>
      </x:c>
    </x:row>
    <x:row r="26" spans="1:9" ht="21" customHeight="1">
      <x:c r="A26" s="98"/>
      <x:c r="B26" s="99"/>
      <x:c r="C26" s="100"/>
      <x:c r="D26" s="18">
        <x:f>AVERAGE(D8,D10,D12,D14,D18,D20,D22,D24)</x:f>
        <x:v>0.42499999999999993</x:v>
      </x:c>
      <x:c r="E26" s="18">
        <x:f>AVERAGE(E8,E10,E12,E14,E18,E20,E22,E24)</x:f>
        <x:v>0.55000000000000004</x:v>
      </x:c>
      <x:c r="F26" s="18">
        <x:f>AVERAGE(F8,F10,F12,F14,F18,F20,F22,F24)</x:f>
        <x:v>0.025</x:v>
      </x:c>
      <x:c r="G26" s="18">
        <x:f>AVERAGE(G8,G10,G12,G14,G18,G20,G22,G24)</x:f>
        <x:v>0</x:v>
      </x:c>
      <x:c r="H26" s="19">
        <x:f>AVERAGE(H8,H10,H12,H14,H18,H20,H22,H24)</x:f>
        <x:v>0</x:v>
      </x:c>
      <x:c r="I26" s="106"/>
    </x:row>
    <x:row r="27" spans="1:9">
      <x:c r="A27" s="79" t="s">
        <x:v>49</x:v>
      </x:c>
      <x:c r="B27" s="73" t="s">
        <x:v>35</x:v>
      </x:c>
      <x:c r="C27" s="74"/>
      <x:c r="D27" s="104" t="s">
        <x:v>74</x:v>
      </x:c>
      <x:c r="E27" s="83"/>
      <x:c r="F27" s="83"/>
      <x:c r="G27" s="83"/>
      <x:c r="H27" s="83"/>
      <x:c r="I27" s="84"/>
    </x:row>
    <x:row r="28" spans="1:9">
      <x:c r="A28" s="80"/>
      <x:c r="B28" s="75"/>
      <x:c r="C28" s="76"/>
      <x:c r="D28" s="85"/>
      <x:c r="E28" s="86"/>
      <x:c r="F28" s="86"/>
      <x:c r="G28" s="86"/>
      <x:c r="H28" s="86"/>
      <x:c r="I28" s="87"/>
    </x:row>
    <x:row r="29" spans="1:9">
      <x:c r="A29" s="80"/>
      <x:c r="B29" s="75"/>
      <x:c r="C29" s="76"/>
      <x:c r="D29" s="85"/>
      <x:c r="E29" s="86"/>
      <x:c r="F29" s="86"/>
      <x:c r="G29" s="86"/>
      <x:c r="H29" s="86"/>
      <x:c r="I29" s="87"/>
    </x:row>
    <x:row r="30" spans="1:9" ht="51.75" customHeight="1">
      <x:c r="A30" s="81"/>
      <x:c r="B30" s="77"/>
      <x:c r="C30" s="78"/>
      <x:c r="D30" s="88"/>
      <x:c r="E30" s="89"/>
      <x:c r="F30" s="89"/>
      <x:c r="G30" s="89"/>
      <x:c r="H30" s="89"/>
      <x:c r="I30" s="90"/>
    </x:row>
  </x:sheetData>
  <x:mergeCells count="34">
    <x:mergeCell ref="E3:I3"/>
    <x:mergeCell ref="A1:I1"/>
    <x:mergeCell ref="B7:C8"/>
    <x:mergeCell ref="B9:C10"/>
    <x:mergeCell ref="B11:C12"/>
    <x:mergeCell ref="B21:C22"/>
    <x:mergeCell ref="B23:C24"/>
    <x:mergeCell ref="A7:A12"/>
    <x:mergeCell ref="A13:A20"/>
    <x:mergeCell ref="A21:A24"/>
    <x:mergeCell ref="A5:C6"/>
    <x:mergeCell ref="D5:I5"/>
    <x:mergeCell ref="I7:I8"/>
    <x:mergeCell ref="I9:I10"/>
    <x:mergeCell ref="I11:I12"/>
    <x:mergeCell ref="I13:I14"/>
    <x:mergeCell ref="I15:I16"/>
    <x:mergeCell ref="I21:I22"/>
    <x:mergeCell ref="I23:I24"/>
    <x:mergeCell ref="B17:C18"/>
    <x:mergeCell ref="B19:C20"/>
    <x:mergeCell ref="I17:I18"/>
    <x:mergeCell ref="I19:I20"/>
    <x:mergeCell ref="B27:C30"/>
    <x:mergeCell ref="A27:A30"/>
    <x:mergeCell ref="D27:I30"/>
    <x:mergeCell ref="B13:C16"/>
    <x:mergeCell ref="D14:D15"/>
    <x:mergeCell ref="E14:E15"/>
    <x:mergeCell ref="F14:F15"/>
    <x:mergeCell ref="G14:G15"/>
    <x:mergeCell ref="H14:H15"/>
    <x:mergeCell ref="I25:I26"/>
    <x:mergeCell ref="A25:C26"/>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4.xml><?xml version="1.0" encoding="utf-8"?>
<x:worksheet xmlns:r="http://schemas.openxmlformats.org/officeDocument/2006/relationships" xmlns:c="http://schemas.openxmlformats.org/drawingml/2006/chart" xmlns:x="http://schemas.openxmlformats.org/spreadsheetml/2006/main">
  <x:sheetPr codeName="Sheet5"/>
  <x:dimension ref="A1:K29"/>
  <x:sheetViews>
    <x:sheetView topLeftCell="A1" zoomScaleNormal="100" zoomScaleSheetLayoutView="75" workbookViewId="0">
      <x:selection activeCell="E3" activeCellId="0" sqref="E3:I3"/>
    </x:sheetView>
  </x:sheetViews>
  <x:sheetFormatPr defaultColWidth="8.88671875" defaultRowHeight="13.550000000000001"/>
  <x:cols>
    <x:col min="1" max="1" width="7.27734375" style="2" customWidth="1"/>
    <x:col min="2" max="2" width="15.77734375" style="2" customWidth="1"/>
    <x:col min="3" max="3" width="35.77734375" style="2" customWidth="1"/>
    <x:col min="4" max="4" width="7.33203125" style="2" customWidth="1"/>
    <x:col min="5" max="5" width="7.77734375" style="2" customWidth="1"/>
    <x:col min="6" max="9" width="6.8984375" style="2" customWidth="1"/>
  </x:cols>
  <x:sheetData>
    <x:row r="1" spans="1:9" ht="50" customHeight="1">
      <x:c r="A1" s="52" t="s">
        <x:v>66</x:v>
      </x:c>
      <x:c r="B1" s="52"/>
      <x:c r="C1" s="52"/>
      <x:c r="D1" s="52"/>
      <x:c r="E1" s="52"/>
      <x:c r="F1" s="52"/>
      <x:c r="G1" s="52"/>
      <x:c r="H1" s="52"/>
      <x:c r="I1" s="52"/>
    </x:row>
    <x:row r="3" spans="2:9" ht="35" customHeight="1">
      <x:c r="B3" s="4" t="s">
        <x:v>50</x:v>
      </x:c>
      <x:c r="C3" s="5" t="s">
        <x:v>57</x:v>
      </x:c>
      <x:c r="D3" s="4" t="s">
        <x:v>20</x:v>
      </x:c>
      <x:c r="E3" s="51" t="s">
        <x:v>15</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4</x:v>
      </x:c>
      <x:c r="E7" s="7">
        <x:v>1</x:v>
      </x:c>
      <x:c r="F7" s="7">
        <x:v>0</x:v>
      </x:c>
      <x:c r="G7" s="8">
        <x:v>0</x:v>
      </x:c>
      <x:c r="H7" s="8">
        <x:v>0</x:v>
      </x:c>
      <x:c r="I7" s="55">
        <x:f>SUM(D7:H7)</x:f>
        <x:v>5</x:v>
      </x:c>
    </x:row>
    <x:row r="8" spans="1:11" ht="21" customHeight="1">
      <x:c r="A8" s="53"/>
      <x:c r="B8" s="58"/>
      <x:c r="C8" s="58"/>
      <x:c r="D8" s="9">
        <x:f>D7/I7</x:f>
        <x:v>0.80000000000000004</x:v>
      </x:c>
      <x:c r="E8" s="9">
        <x:f>E7/I7</x:f>
        <x:v>0.20000000000000001</x:v>
      </x:c>
      <x:c r="F8" s="9">
        <x:f>F7/I7</x:f>
        <x:v>0</x:v>
      </x:c>
      <x:c r="G8" s="9">
        <x:f>G7/I7</x:f>
        <x:v>0</x:v>
      </x:c>
      <x:c r="H8" s="9">
        <x:f>H7/I7</x:f>
        <x:v>0</x:v>
      </x:c>
      <x:c r="I8" s="55"/>
      <x:c r="K8" s="10"/>
    </x:row>
    <x:row r="9" spans="1:9" s="3" customFormat="1" ht="21" customHeight="1">
      <x:c r="A9" s="53"/>
      <x:c r="B9" s="58" t="s">
        <x:v>62</x:v>
      </x:c>
      <x:c r="C9" s="58"/>
      <x:c r="D9" s="7">
        <x:v>4</x:v>
      </x:c>
      <x:c r="E9" s="7">
        <x:v>1</x:v>
      </x:c>
      <x:c r="F9" s="8">
        <x:v>0</x:v>
      </x:c>
      <x:c r="G9" s="8">
        <x:v>0</x:v>
      </x:c>
      <x:c r="H9" s="8">
        <x:v>0</x:v>
      </x:c>
      <x:c r="I9" s="55">
        <x:f>SUM(D9:H9)</x:f>
        <x:v>5</x:v>
      </x:c>
    </x:row>
    <x:row r="10" spans="1:9" ht="21" customHeight="1">
      <x:c r="A10" s="53"/>
      <x:c r="B10" s="58"/>
      <x:c r="C10" s="58"/>
      <x:c r="D10" s="9">
        <x:f>D9/I9</x:f>
        <x:v>0.80000000000000004</x:v>
      </x:c>
      <x:c r="E10" s="9">
        <x:f>E9/I9</x:f>
        <x:v>0.20000000000000001</x:v>
      </x:c>
      <x:c r="F10" s="9">
        <x:f>F9/I9</x:f>
        <x:v>0</x:v>
      </x:c>
      <x:c r="G10" s="9">
        <x:f>G9/I9</x:f>
        <x:v>0</x:v>
      </x:c>
      <x:c r="H10" s="9">
        <x:f>H9/I9</x:f>
        <x:v>0</x:v>
      </x:c>
      <x:c r="I10" s="55"/>
    </x:row>
    <x:row r="11" spans="1:9" s="3" customFormat="1" ht="21" customHeight="1">
      <x:c r="A11" s="53"/>
      <x:c r="B11" s="58" t="s">
        <x:v>32</x:v>
      </x:c>
      <x:c r="C11" s="58"/>
      <x:c r="D11" s="7">
        <x:v>5</x:v>
      </x:c>
      <x:c r="E11" s="7">
        <x:v>0</x:v>
      </x:c>
      <x:c r="F11" s="8">
        <x:v>0</x:v>
      </x:c>
      <x:c r="G11" s="8">
        <x:v>0</x:v>
      </x:c>
      <x:c r="H11" s="8">
        <x:v>0</x:v>
      </x:c>
      <x:c r="I11" s="55">
        <x:f>SUM(D11:H11)</x:f>
        <x:v>5</x:v>
      </x:c>
    </x:row>
    <x:row r="12" spans="1:9" ht="21" customHeight="1">
      <x:c r="A12" s="53"/>
      <x:c r="B12" s="58"/>
      <x:c r="C12" s="58"/>
      <x:c r="D12" s="9">
        <x:f>D11/I11</x:f>
        <x:v>1</x:v>
      </x:c>
      <x:c r="E12" s="9">
        <x:f>E11/I11</x:f>
        <x:v>0</x:v>
      </x:c>
      <x:c r="F12" s="9">
        <x:f>F11/I11</x:f>
        <x:v>0</x:v>
      </x:c>
      <x:c r="G12" s="9">
        <x:f>G11/I11</x:f>
        <x:v>0</x:v>
      </x:c>
      <x:c r="H12" s="9">
        <x:f>H11/I11</x:f>
        <x:v>0</x:v>
      </x:c>
      <x:c r="I12" s="55"/>
    </x:row>
    <x:row r="13" spans="1:9" s="3" customFormat="1" ht="21" customHeight="1">
      <x:c r="A13" s="53" t="s">
        <x:v>48</x:v>
      </x:c>
      <x:c r="B13" s="59" t="s">
        <x:v>3</x:v>
      </x:c>
      <x:c r="C13" s="60"/>
      <x:c r="D13" s="7">
        <x:v>4</x:v>
      </x:c>
      <x:c r="E13" s="7">
        <x:v>1</x:v>
      </x:c>
      <x:c r="F13" s="8">
        <x:v>0</x:v>
      </x:c>
      <x:c r="G13" s="8">
        <x:v>0</x:v>
      </x:c>
      <x:c r="H13" s="8">
        <x:v>0</x:v>
      </x:c>
      <x:c r="I13" s="55">
        <x:f>SUM(D13:H13)</x:f>
        <x:v>5</x:v>
      </x:c>
    </x:row>
    <x:row r="14" spans="1:9" ht="21" customHeight="1">
      <x:c r="A14" s="53"/>
      <x:c r="B14" s="66"/>
      <x:c r="C14" s="67"/>
      <x:c r="D14" s="15">
        <x:f>D13/I13</x:f>
        <x:v>0.80000000000000004</x:v>
      </x:c>
      <x:c r="E14" s="15">
        <x:f>E13/I13</x:f>
        <x:v>0.20000000000000001</x:v>
      </x:c>
      <x:c r="F14" s="15">
        <x:f>F13/I13</x:f>
        <x:v>0</x:v>
      </x:c>
      <x:c r="G14" s="15">
        <x:f>G13/I13</x:f>
        <x:v>0</x:v>
      </x:c>
      <x:c r="H14" s="15">
        <x:f>H13/I13</x:f>
        <x:v>0</x:v>
      </x:c>
      <x:c r="I14" s="55"/>
    </x:row>
    <x:row r="15" spans="1:9" ht="0" hidden="1" customHeight="1">
      <x:c r="A15" s="53"/>
      <x:c r="B15" s="61"/>
      <x:c r="C15" s="62"/>
      <x:c r="D15" s="9"/>
      <x:c r="E15" s="9"/>
      <x:c r="F15" s="9"/>
      <x:c r="G15" s="9"/>
      <x:c r="H15" s="9"/>
      <x:c r="I15" s="14"/>
    </x:row>
    <x:row r="16" spans="1:9" s="3" customFormat="1" ht="21" customHeight="1">
      <x:c r="A16" s="53"/>
      <x:c r="B16" s="59" t="s">
        <x:v>12</x:v>
      </x:c>
      <x:c r="C16" s="60"/>
      <x:c r="D16" s="7">
        <x:v>5</x:v>
      </x:c>
      <x:c r="E16" s="7">
        <x:v>0</x:v>
      </x:c>
      <x:c r="F16" s="8">
        <x:v>0</x:v>
      </x:c>
      <x:c r="G16" s="8">
        <x:v>0</x:v>
      </x:c>
      <x:c r="H16" s="8">
        <x:v>0</x:v>
      </x:c>
      <x:c r="I16" s="56">
        <x:f>SUM(D16:H16)</x:f>
        <x:v>5</x:v>
      </x:c>
    </x:row>
    <x:row r="17" spans="1:9" ht="21" customHeight="1">
      <x:c r="A17" s="53"/>
      <x:c r="B17" s="61"/>
      <x:c r="C17" s="62"/>
      <x:c r="D17" s="9">
        <x:f>D16/I16</x:f>
        <x:v>1</x:v>
      </x:c>
      <x:c r="E17" s="9">
        <x:f>E16/I16</x:f>
        <x:v>0</x:v>
      </x:c>
      <x:c r="F17" s="9">
        <x:f>F16/I16</x:f>
        <x:v>0</x:v>
      </x:c>
      <x:c r="G17" s="9">
        <x:f>G16/I16</x:f>
        <x:v>0</x:v>
      </x:c>
      <x:c r="H17" s="9">
        <x:f>H16/I16</x:f>
        <x:v>0</x:v>
      </x:c>
      <x:c r="I17" s="57"/>
    </x:row>
    <x:row r="18" spans="1:9" s="3" customFormat="1" ht="21" customHeight="1">
      <x:c r="A18" s="53"/>
      <x:c r="B18" s="59" t="s">
        <x:v>4</x:v>
      </x:c>
      <x:c r="C18" s="63" t="s">
        <x:v>2</x:v>
      </x:c>
      <x:c r="D18" s="6">
        <x:v>5</x:v>
      </x:c>
      <x:c r="E18" s="6">
        <x:v>0</x:v>
      </x:c>
      <x:c r="F18" s="11">
        <x:v>0</x:v>
      </x:c>
      <x:c r="G18" s="11">
        <x:v>0</x:v>
      </x:c>
      <x:c r="H18" s="11">
        <x:v>0</x:v>
      </x:c>
      <x:c r="I18" s="56">
        <x:f>SUM(D18:H18)</x:f>
        <x:v>5</x:v>
      </x:c>
    </x:row>
    <x:row r="19" spans="1:9" ht="21" customHeight="1">
      <x:c r="A19" s="53"/>
      <x:c r="B19" s="64" t="s">
        <x:v>2</x:v>
      </x:c>
      <x:c r="C19" s="65" t="s">
        <x:v>2</x:v>
      </x:c>
      <x:c r="D19" s="9">
        <x:f>D18/I18</x:f>
        <x:v>1</x:v>
      </x:c>
      <x:c r="E19" s="9">
        <x:f>E18/I18</x:f>
        <x:v>0</x:v>
      </x:c>
      <x:c r="F19" s="9">
        <x:f>F18/I18</x:f>
        <x:v>0</x:v>
      </x:c>
      <x:c r="G19" s="9">
        <x:f>G18/I18</x:f>
        <x:v>0</x:v>
      </x:c>
      <x:c r="H19" s="9">
        <x:f>H18/I18</x:f>
        <x:v>0</x:v>
      </x:c>
      <x:c r="I19" s="57"/>
    </x:row>
    <x:row r="20" spans="1:9" s="3" customFormat="1" ht="21" customHeight="1">
      <x:c r="A20" s="53" t="s">
        <x:v>53</x:v>
      </x:c>
      <x:c r="B20" s="58" t="s">
        <x:v>67</x:v>
      </x:c>
      <x:c r="C20" s="58"/>
      <x:c r="D20" s="7">
        <x:v>4</x:v>
      </x:c>
      <x:c r="E20" s="7">
        <x:v>1</x:v>
      </x:c>
      <x:c r="F20" s="8">
        <x:v>0</x:v>
      </x:c>
      <x:c r="G20" s="8">
        <x:v>0</x:v>
      </x:c>
      <x:c r="H20" s="8">
        <x:v>0</x:v>
      </x:c>
      <x:c r="I20" s="55">
        <x:f>SUM(D20:H20)</x:f>
        <x:v>5</x:v>
      </x:c>
    </x:row>
    <x:row r="21" spans="1:9" ht="21" customHeight="1">
      <x:c r="A21" s="53"/>
      <x:c r="B21" s="58"/>
      <x:c r="C21" s="58"/>
      <x:c r="D21" s="9">
        <x:f>D20/I20</x:f>
        <x:v>0.80000000000000004</x:v>
      </x:c>
      <x:c r="E21" s="9">
        <x:f>E20/I20</x:f>
        <x:v>0.20000000000000001</x:v>
      </x:c>
      <x:c r="F21" s="9">
        <x:f>F20/I20</x:f>
        <x:v>0</x:v>
      </x:c>
      <x:c r="G21" s="9">
        <x:f>G20/I20</x:f>
        <x:v>0</x:v>
      </x:c>
      <x:c r="H21" s="9">
        <x:f>H20/I20</x:f>
        <x:v>0</x:v>
      </x:c>
      <x:c r="I21" s="55"/>
    </x:row>
    <x:row r="22" spans="1:9" ht="19.5" customHeight="1">
      <x:c r="A22" s="53"/>
      <x:c r="B22" s="58" t="s">
        <x:v>65</x:v>
      </x:c>
      <x:c r="C22" s="58"/>
      <x:c r="D22" s="7">
        <x:v>4</x:v>
      </x:c>
      <x:c r="E22" s="7">
        <x:v>1</x:v>
      </x:c>
      <x:c r="F22" s="8">
        <x:v>0</x:v>
      </x:c>
      <x:c r="G22" s="8">
        <x:v>0</x:v>
      </x:c>
      <x:c r="H22" s="8">
        <x:v>0</x:v>
      </x:c>
      <x:c r="I22" s="55">
        <x:f>SUM(D22:H22)</x:f>
        <x:v>5</x:v>
      </x:c>
    </x:row>
    <x:row r="23" spans="1:9" ht="27" customHeight="1">
      <x:c r="A23" s="53"/>
      <x:c r="B23" s="58"/>
      <x:c r="C23" s="58"/>
      <x:c r="D23" s="9">
        <x:f>D22/I22</x:f>
        <x:v>0.80000000000000004</x:v>
      </x:c>
      <x:c r="E23" s="9">
        <x:f>E22/I22</x:f>
        <x:v>0.20000000000000001</x:v>
      </x:c>
      <x:c r="F23" s="9">
        <x:f>F22/I22</x:f>
        <x:v>0</x:v>
      </x:c>
      <x:c r="G23" s="9">
        <x:f>G22/I22</x:f>
        <x:v>0</x:v>
      </x:c>
      <x:c r="H23" s="9">
        <x:f>H22/I22</x:f>
        <x:v>0</x:v>
      </x:c>
      <x:c r="I23" s="55"/>
    </x:row>
    <x:row r="24" spans="1:9" ht="21" customHeight="1">
      <x:c r="A24" s="95" t="s">
        <x:v>54</x:v>
      </x:c>
      <x:c r="B24" s="96"/>
      <x:c r="C24" s="97"/>
      <x:c r="D24" s="12">
        <x:f>AVERAGE(D7,D9,D11,D13,D16,D18,D20,D22)</x:f>
        <x:v>4.375</x:v>
      </x:c>
      <x:c r="E24" s="12">
        <x:f>AVERAGE(E7,E9,E11,E13,E16,E18,E20,E22)</x:f>
        <x:v>0.625</x:v>
      </x:c>
      <x:c r="F24" s="12">
        <x:f>AVERAGE(F7,F9,F11,F13,F16,F18,F20,F22)</x:f>
        <x:v>0</x:v>
      </x:c>
      <x:c r="G24" s="12">
        <x:f>AVERAGE(G7,G9,G11,G13,G16,G18,G20,G22)</x:f>
        <x:v>0</x:v>
      </x:c>
      <x:c r="H24" s="13">
        <x:f>AVERAGE(H7,H9,H11,H13,H16,H18,H20,H22)</x:f>
        <x:v>0</x:v>
      </x:c>
      <x:c r="I24" s="105">
        <x:f>AVERAGE(I7:I23)</x:f>
        <x:v>5</x:v>
      </x:c>
    </x:row>
    <x:row r="25" spans="1:9" ht="21" customHeight="1">
      <x:c r="A25" s="98"/>
      <x:c r="B25" s="99"/>
      <x:c r="C25" s="100"/>
      <x:c r="D25" s="20">
        <x:f>AVERAGE(D8,D10,D12,D14,D17,D19,D21,D23)</x:f>
        <x:v>0.875</x:v>
      </x:c>
      <x:c r="E25" s="20">
        <x:f>AVERAGE(E8,E10,E12,E14,E17,E19,E21,E23)</x:f>
        <x:v>0.125</x:v>
      </x:c>
      <x:c r="F25" s="20">
        <x:f>AVERAGE(F8,F10,F12,F14,F17,F19,F21,F23)</x:f>
        <x:v>0</x:v>
      </x:c>
      <x:c r="G25" s="20">
        <x:f>AVERAGE(G8,G10,G12,G14,G17,G19,G21,G23)</x:f>
        <x:v>0</x:v>
      </x:c>
      <x:c r="H25" s="21">
        <x:f>AVERAGE(H8,H10,H12,H14,H17,H19,H21,H23)</x:f>
        <x:v>0</x:v>
      </x:c>
      <x:c r="I25" s="106"/>
    </x:row>
    <x:row r="26" spans="1:9" ht="13.35" customHeight="1">
      <x:c r="A26" s="79" t="s">
        <x:v>49</x:v>
      </x:c>
      <x:c r="B26" s="73" t="s">
        <x:v>35</x:v>
      </x:c>
      <x:c r="C26" s="74"/>
      <x:c r="D26" s="104" t="s">
        <x:v>70</x:v>
      </x:c>
      <x:c r="E26" s="83"/>
      <x:c r="F26" s="83"/>
      <x:c r="G26" s="83"/>
      <x:c r="H26" s="83"/>
      <x:c r="I26" s="84"/>
    </x:row>
    <x:row r="27" spans="1:9">
      <x:c r="A27" s="80"/>
      <x:c r="B27" s="75"/>
      <x:c r="C27" s="76"/>
      <x:c r="D27" s="85"/>
      <x:c r="E27" s="86"/>
      <x:c r="F27" s="86"/>
      <x:c r="G27" s="86"/>
      <x:c r="H27" s="86"/>
      <x:c r="I27" s="87"/>
    </x:row>
    <x:row r="28" spans="1:9">
      <x:c r="A28" s="80"/>
      <x:c r="B28" s="75"/>
      <x:c r="C28" s="76"/>
      <x:c r="D28" s="85"/>
      <x:c r="E28" s="86"/>
      <x:c r="F28" s="86"/>
      <x:c r="G28" s="86"/>
      <x:c r="H28" s="86"/>
      <x:c r="I28" s="87"/>
    </x:row>
    <x:row r="29" spans="1:9" ht="9.75" customHeight="1">
      <x:c r="A29" s="81"/>
      <x:c r="B29" s="77"/>
      <x:c r="C29" s="78"/>
      <x:c r="D29" s="88"/>
      <x:c r="E29" s="89"/>
      <x:c r="F29" s="89"/>
      <x:c r="G29" s="89"/>
      <x:c r="H29" s="89"/>
      <x:c r="I29" s="90"/>
    </x:row>
  </x:sheetData>
  <x:mergeCells count="28">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13:I14"/>
    <x:mergeCell ref="I20:I21"/>
    <x:mergeCell ref="I22:I23"/>
    <x:mergeCell ref="B16:C17"/>
    <x:mergeCell ref="B18:C19"/>
    <x:mergeCell ref="I16:I17"/>
    <x:mergeCell ref="I18:I19"/>
    <x:mergeCell ref="B26:C29"/>
    <x:mergeCell ref="A26:A29"/>
    <x:mergeCell ref="D26:I29"/>
    <x:mergeCell ref="B13:C15"/>
    <x:mergeCell ref="I24:I25"/>
    <x:mergeCell ref="A24:C25"/>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5.xml><?xml version="1.0" encoding="utf-8"?>
<x:worksheet xmlns:r="http://schemas.openxmlformats.org/officeDocument/2006/relationships" xmlns:c="http://schemas.openxmlformats.org/drawingml/2006/chart" xmlns:x="http://schemas.openxmlformats.org/spreadsheetml/2006/main">
  <x:sheetPr codeName="Sheet6"/>
  <x:dimension ref="A1:K29"/>
  <x:sheetViews>
    <x:sheetView topLeftCell="A1" zoomScaleNormal="100" zoomScaleSheetLayoutView="75" workbookViewId="0">
      <x:selection activeCell="E3" activeCellId="0" sqref="E3:I3"/>
    </x:sheetView>
  </x:sheetViews>
  <x:sheetFormatPr defaultColWidth="8.88671875" defaultRowHeight="13.550000000000001"/>
  <x:cols>
    <x:col min="1" max="1" width="7.27734375" style="2" customWidth="1"/>
    <x:col min="2" max="2" width="15.77734375" style="2" customWidth="1"/>
    <x:col min="3" max="3" width="35.77734375" style="2" customWidth="1"/>
    <x:col min="4" max="5" width="7.22265625" style="2" customWidth="1"/>
    <x:col min="6" max="9" width="6.8984375" style="2" customWidth="1"/>
  </x:cols>
  <x:sheetData>
    <x:row r="1" spans="1:9" ht="50" customHeight="1">
      <x:c r="A1" s="52" t="s">
        <x:v>66</x:v>
      </x:c>
      <x:c r="B1" s="52"/>
      <x:c r="C1" s="52"/>
      <x:c r="D1" s="52"/>
      <x:c r="E1" s="52"/>
      <x:c r="F1" s="52"/>
      <x:c r="G1" s="52"/>
      <x:c r="H1" s="52"/>
      <x:c r="I1" s="52"/>
    </x:row>
    <x:row r="3" spans="2:9" ht="35" customHeight="1">
      <x:c r="B3" s="4" t="s">
        <x:v>50</x:v>
      </x:c>
      <x:c r="C3" s="5" t="s">
        <x:v>40</x:v>
      </x:c>
      <x:c r="D3" s="4" t="s">
        <x:v>20</x:v>
      </x:c>
      <x:c r="E3" s="51" t="s">
        <x:v>18</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0" customHeight="1">
      <x:c r="A7" s="53" t="s">
        <x:v>41</x:v>
      </x:c>
      <x:c r="B7" s="58" t="s">
        <x:v>6</x:v>
      </x:c>
      <x:c r="C7" s="58"/>
      <x:c r="D7" s="7">
        <x:v>1</x:v>
      </x:c>
      <x:c r="E7" s="7">
        <x:v>2</x:v>
      </x:c>
      <x:c r="F7" s="7">
        <x:v>0</x:v>
      </x:c>
      <x:c r="G7" s="8">
        <x:v>0</x:v>
      </x:c>
      <x:c r="H7" s="8">
        <x:v>0</x:v>
      </x:c>
      <x:c r="I7" s="55">
        <x:f>SUM(D7:H7)</x:f>
        <x:v>3</x:v>
      </x:c>
    </x:row>
    <x:row r="8" spans="1:11" ht="20" customHeight="1">
      <x:c r="A8" s="53"/>
      <x:c r="B8" s="58"/>
      <x:c r="C8" s="58"/>
      <x:c r="D8" s="9">
        <x:f>D7/I7</x:f>
        <x:v>0.33333333333333331</x:v>
      </x:c>
      <x:c r="E8" s="9">
        <x:f>E7/I7</x:f>
        <x:v>0.66666666666666663</x:v>
      </x:c>
      <x:c r="F8" s="9">
        <x:f>F7/I7</x:f>
        <x:v>0</x:v>
      </x:c>
      <x:c r="G8" s="9">
        <x:f>G7/I7</x:f>
        <x:v>0</x:v>
      </x:c>
      <x:c r="H8" s="9">
        <x:f>H7/I7</x:f>
        <x:v>0</x:v>
      </x:c>
      <x:c r="I8" s="55"/>
      <x:c r="K8" s="10"/>
    </x:row>
    <x:row r="9" spans="1:9" s="3" customFormat="1" ht="20" customHeight="1">
      <x:c r="A9" s="53"/>
      <x:c r="B9" s="58" t="s">
        <x:v>62</x:v>
      </x:c>
      <x:c r="C9" s="58"/>
      <x:c r="D9" s="7">
        <x:v>1</x:v>
      </x:c>
      <x:c r="E9" s="7">
        <x:v>2</x:v>
      </x:c>
      <x:c r="F9" s="8">
        <x:v>0</x:v>
      </x:c>
      <x:c r="G9" s="8">
        <x:v>0</x:v>
      </x:c>
      <x:c r="H9" s="8">
        <x:v>0</x:v>
      </x:c>
      <x:c r="I9" s="55">
        <x:f>SUM(D9:H9)</x:f>
        <x:v>3</x:v>
      </x:c>
    </x:row>
    <x:row r="10" spans="1:9" ht="20" customHeight="1">
      <x:c r="A10" s="53"/>
      <x:c r="B10" s="58"/>
      <x:c r="C10" s="58"/>
      <x:c r="D10" s="9">
        <x:f>D9/I9</x:f>
        <x:v>0.33333333333333331</x:v>
      </x:c>
      <x:c r="E10" s="9">
        <x:f>E9/I9</x:f>
        <x:v>0.66666666666666663</x:v>
      </x:c>
      <x:c r="F10" s="9">
        <x:f>F9/I9</x:f>
        <x:v>0</x:v>
      </x:c>
      <x:c r="G10" s="9">
        <x:f>G9/I9</x:f>
        <x:v>0</x:v>
      </x:c>
      <x:c r="H10" s="9">
        <x:f>H9/I9</x:f>
        <x:v>0</x:v>
      </x:c>
      <x:c r="I10" s="55"/>
    </x:row>
    <x:row r="11" spans="1:9" s="3" customFormat="1" ht="20" customHeight="1">
      <x:c r="A11" s="53"/>
      <x:c r="B11" s="58" t="s">
        <x:v>32</x:v>
      </x:c>
      <x:c r="C11" s="58"/>
      <x:c r="D11" s="7">
        <x:v>2</x:v>
      </x:c>
      <x:c r="E11" s="7">
        <x:v>1</x:v>
      </x:c>
      <x:c r="F11" s="8">
        <x:v>0</x:v>
      </x:c>
      <x:c r="G11" s="8">
        <x:v>0</x:v>
      </x:c>
      <x:c r="H11" s="8">
        <x:v>0</x:v>
      </x:c>
      <x:c r="I11" s="55">
        <x:f>SUM(D11:H11)</x:f>
        <x:v>3</x:v>
      </x:c>
    </x:row>
    <x:row r="12" spans="1:9" ht="20" customHeight="1">
      <x:c r="A12" s="53"/>
      <x:c r="B12" s="58"/>
      <x:c r="C12" s="58"/>
      <x:c r="D12" s="9">
        <x:f>D11/I11</x:f>
        <x:v>0.66666666666666663</x:v>
      </x:c>
      <x:c r="E12" s="9">
        <x:f>E11/I11</x:f>
        <x:v>0.33333333333333331</x:v>
      </x:c>
      <x:c r="F12" s="9">
        <x:f>F11/I11</x:f>
        <x:v>0</x:v>
      </x:c>
      <x:c r="G12" s="9">
        <x:f>G11/I11</x:f>
        <x:v>0</x:v>
      </x:c>
      <x:c r="H12" s="9">
        <x:f>H11/I11</x:f>
        <x:v>0</x:v>
      </x:c>
      <x:c r="I12" s="55"/>
    </x:row>
    <x:row r="13" spans="1:9" s="3" customFormat="1" ht="20" customHeight="1">
      <x:c r="A13" s="53" t="s">
        <x:v>48</x:v>
      </x:c>
      <x:c r="B13" s="59" t="s">
        <x:v>3</x:v>
      </x:c>
      <x:c r="C13" s="60"/>
      <x:c r="D13" s="7">
        <x:v>1</x:v>
      </x:c>
      <x:c r="E13" s="7">
        <x:v>2</x:v>
      </x:c>
      <x:c r="F13" s="8">
        <x:v>0</x:v>
      </x:c>
      <x:c r="G13" s="8">
        <x:v>0</x:v>
      </x:c>
      <x:c r="H13" s="8">
        <x:v>0</x:v>
      </x:c>
      <x:c r="I13" s="55">
        <x:f>SUM(D13:H13)</x:f>
        <x:v>3</x:v>
      </x:c>
    </x:row>
    <x:row r="14" spans="1:9" ht="20" customHeight="1">
      <x:c r="A14" s="53"/>
      <x:c r="B14" s="66"/>
      <x:c r="C14" s="67"/>
      <x:c r="D14" s="15">
        <x:f>D13/I13</x:f>
        <x:v>0.33333333333333331</x:v>
      </x:c>
      <x:c r="E14" s="15">
        <x:f>E13/I13</x:f>
        <x:v>0.66666666666666663</x:v>
      </x:c>
      <x:c r="F14" s="15">
        <x:f>F13/I13</x:f>
        <x:v>0</x:v>
      </x:c>
      <x:c r="G14" s="15">
        <x:f>G13/I13</x:f>
        <x:v>0</x:v>
      </x:c>
      <x:c r="H14" s="15">
        <x:f>H13/I13</x:f>
        <x:v>0</x:v>
      </x:c>
      <x:c r="I14" s="55"/>
    </x:row>
    <x:row r="15" spans="1:9" ht="0" hidden="1" customHeight="1">
      <x:c r="A15" s="53"/>
      <x:c r="B15" s="61"/>
      <x:c r="C15" s="62"/>
      <x:c r="D15" s="9"/>
      <x:c r="E15" s="9"/>
      <x:c r="F15" s="9"/>
      <x:c r="G15" s="9"/>
      <x:c r="H15" s="9"/>
      <x:c r="I15" s="14"/>
    </x:row>
    <x:row r="16" spans="1:9" s="3" customFormat="1" ht="20" customHeight="1">
      <x:c r="A16" s="53"/>
      <x:c r="B16" s="59" t="s">
        <x:v>12</x:v>
      </x:c>
      <x:c r="C16" s="60"/>
      <x:c r="D16" s="7">
        <x:v>1</x:v>
      </x:c>
      <x:c r="E16" s="7">
        <x:v>2</x:v>
      </x:c>
      <x:c r="F16" s="8">
        <x:v>0</x:v>
      </x:c>
      <x:c r="G16" s="8">
        <x:v>0</x:v>
      </x:c>
      <x:c r="H16" s="8">
        <x:v>0</x:v>
      </x:c>
      <x:c r="I16" s="56">
        <x:f>SUM(D16:H16)</x:f>
        <x:v>3</x:v>
      </x:c>
    </x:row>
    <x:row r="17" spans="1:9" ht="20" customHeight="1">
      <x:c r="A17" s="53"/>
      <x:c r="B17" s="61"/>
      <x:c r="C17" s="62"/>
      <x:c r="D17" s="9">
        <x:f>D16/I16</x:f>
        <x:v>0.33333333333333331</x:v>
      </x:c>
      <x:c r="E17" s="9">
        <x:f>E16/I16</x:f>
        <x:v>0.66666666666666663</x:v>
      </x:c>
      <x:c r="F17" s="9">
        <x:f>F16/I16</x:f>
        <x:v>0</x:v>
      </x:c>
      <x:c r="G17" s="9">
        <x:f>G16/I16</x:f>
        <x:v>0</x:v>
      </x:c>
      <x:c r="H17" s="9">
        <x:f>H16/I16</x:f>
        <x:v>0</x:v>
      </x:c>
      <x:c r="I17" s="57"/>
    </x:row>
    <x:row r="18" spans="1:9" s="3" customFormat="1" ht="20" customHeight="1">
      <x:c r="A18" s="53"/>
      <x:c r="B18" s="59" t="s">
        <x:v>4</x:v>
      </x:c>
      <x:c r="C18" s="63" t="s">
        <x:v>2</x:v>
      </x:c>
      <x:c r="D18" s="6">
        <x:v>1</x:v>
      </x:c>
      <x:c r="E18" s="6">
        <x:v>2</x:v>
      </x:c>
      <x:c r="F18" s="11">
        <x:v>0</x:v>
      </x:c>
      <x:c r="G18" s="11">
        <x:v>0</x:v>
      </x:c>
      <x:c r="H18" s="11">
        <x:v>0</x:v>
      </x:c>
      <x:c r="I18" s="56">
        <x:f>SUM(D18:H18)</x:f>
        <x:v>3</x:v>
      </x:c>
    </x:row>
    <x:row r="19" spans="1:9" ht="20" customHeight="1">
      <x:c r="A19" s="53"/>
      <x:c r="B19" s="64" t="s">
        <x:v>2</x:v>
      </x:c>
      <x:c r="C19" s="65" t="s">
        <x:v>2</x:v>
      </x:c>
      <x:c r="D19" s="9">
        <x:f>D18/I18</x:f>
        <x:v>0.33333333333333331</x:v>
      </x:c>
      <x:c r="E19" s="9">
        <x:f>E18/I18</x:f>
        <x:v>0.66666666666666663</x:v>
      </x:c>
      <x:c r="F19" s="9">
        <x:f>F18/I18</x:f>
        <x:v>0</x:v>
      </x:c>
      <x:c r="G19" s="9">
        <x:f>G18/I18</x:f>
        <x:v>0</x:v>
      </x:c>
      <x:c r="H19" s="9">
        <x:f>H18/I18</x:f>
        <x:v>0</x:v>
      </x:c>
      <x:c r="I19" s="57"/>
    </x:row>
    <x:row r="20" spans="1:9" s="3" customFormat="1" ht="20" customHeight="1">
      <x:c r="A20" s="53" t="s">
        <x:v>53</x:v>
      </x:c>
      <x:c r="B20" s="58" t="s">
        <x:v>67</x:v>
      </x:c>
      <x:c r="C20" s="58"/>
      <x:c r="D20" s="7">
        <x:v>1</x:v>
      </x:c>
      <x:c r="E20" s="7">
        <x:v>2</x:v>
      </x:c>
      <x:c r="F20" s="8">
        <x:v>0</x:v>
      </x:c>
      <x:c r="G20" s="8">
        <x:v>0</x:v>
      </x:c>
      <x:c r="H20" s="8">
        <x:v>0</x:v>
      </x:c>
      <x:c r="I20" s="55">
        <x:f>SUM(D20:H20)</x:f>
        <x:v>3</x:v>
      </x:c>
    </x:row>
    <x:row r="21" spans="1:9" ht="20" customHeight="1">
      <x:c r="A21" s="53"/>
      <x:c r="B21" s="58"/>
      <x:c r="C21" s="58"/>
      <x:c r="D21" s="9">
        <x:f>D20/I20</x:f>
        <x:v>0.33333333333333331</x:v>
      </x:c>
      <x:c r="E21" s="9">
        <x:f>E20/I20</x:f>
        <x:v>0.66666666666666663</x:v>
      </x:c>
      <x:c r="F21" s="9">
        <x:f>F20/I20</x:f>
        <x:v>0</x:v>
      </x:c>
      <x:c r="G21" s="9">
        <x:f>G20/I20</x:f>
        <x:v>0</x:v>
      </x:c>
      <x:c r="H21" s="9">
        <x:f>H20/I20</x:f>
        <x:v>0</x:v>
      </x:c>
      <x:c r="I21" s="55"/>
    </x:row>
    <x:row r="22" spans="1:9" ht="20.25" customHeight="1">
      <x:c r="A22" s="53"/>
      <x:c r="B22" s="58" t="s">
        <x:v>65</x:v>
      </x:c>
      <x:c r="C22" s="58"/>
      <x:c r="D22" s="7">
        <x:v>1</x:v>
      </x:c>
      <x:c r="E22" s="7">
        <x:v>2</x:v>
      </x:c>
      <x:c r="F22" s="8">
        <x:v>0</x:v>
      </x:c>
      <x:c r="G22" s="8">
        <x:v>0</x:v>
      </x:c>
      <x:c r="H22" s="8">
        <x:v>0</x:v>
      </x:c>
      <x:c r="I22" s="55">
        <x:f>SUM(D22:H22)</x:f>
        <x:v>3</x:v>
      </x:c>
    </x:row>
    <x:row r="23" spans="1:9" ht="18.75" customHeight="1">
      <x:c r="A23" s="53"/>
      <x:c r="B23" s="58"/>
      <x:c r="C23" s="58"/>
      <x:c r="D23" s="9">
        <x:f>D22/I22</x:f>
        <x:v>0.33333333333333331</x:v>
      </x:c>
      <x:c r="E23" s="9">
        <x:f>E22/I22</x:f>
        <x:v>0.66666666666666663</x:v>
      </x:c>
      <x:c r="F23" s="9">
        <x:f>F22/I22</x:f>
        <x:v>0</x:v>
      </x:c>
      <x:c r="G23" s="9">
        <x:f>G22/I22</x:f>
        <x:v>0</x:v>
      </x:c>
      <x:c r="H23" s="9">
        <x:f>H22/I22</x:f>
        <x:v>0</x:v>
      </x:c>
      <x:c r="I23" s="55"/>
    </x:row>
    <x:row r="24" spans="1:9" ht="21" customHeight="1">
      <x:c r="A24" s="95" t="s">
        <x:v>54</x:v>
      </x:c>
      <x:c r="B24" s="96"/>
      <x:c r="C24" s="97"/>
      <x:c r="D24" s="12">
        <x:f>AVERAGE(D7,D9,D11,D13,D16,D18,D20,D22)</x:f>
        <x:v>1.125</x:v>
      </x:c>
      <x:c r="E24" s="12">
        <x:f>AVERAGE(E7,E9,E11,E13,E16,E18,E20,E22)</x:f>
        <x:v>1.875</x:v>
      </x:c>
      <x:c r="F24" s="12">
        <x:f>AVERAGE(F7,F9,F11,F13,F16,F18,F20,F22)</x:f>
        <x:v>0</x:v>
      </x:c>
      <x:c r="G24" s="12">
        <x:f>AVERAGE(G7,G9,G11,G13,G16,G18,G20,G22)</x:f>
        <x:v>0</x:v>
      </x:c>
      <x:c r="H24" s="13">
        <x:f>AVERAGE(H7,H9,H11,H13,H16,H18,H20,H22)</x:f>
        <x:v>0</x:v>
      </x:c>
      <x:c r="I24" s="105">
        <x:f>AVERAGE(I7:I23)</x:f>
        <x:v>3</x:v>
      </x:c>
    </x:row>
    <x:row r="25" spans="1:9" ht="21" customHeight="1">
      <x:c r="A25" s="98"/>
      <x:c r="B25" s="99"/>
      <x:c r="C25" s="100"/>
      <x:c r="D25" s="22">
        <x:f>AVERAGE(D8,D10,D12,D14,D17,D19,D21,D23)</x:f>
        <x:v>0.375</x:v>
      </x:c>
      <x:c r="E25" s="22">
        <x:f>AVERAGE(E8,E10,E12,E14,E17,E19,E21,E23)</x:f>
        <x:v>0.625</x:v>
      </x:c>
      <x:c r="F25" s="22">
        <x:f>AVERAGE(F8,F10,F12,F14,F17,F19,F21,F23)</x:f>
        <x:v>0</x:v>
      </x:c>
      <x:c r="G25" s="22">
        <x:f>AVERAGE(G8,G10,G12,G14,G17,G19,G21,G23)</x:f>
        <x:v>0</x:v>
      </x:c>
      <x:c r="H25" s="23">
        <x:f>AVERAGE(H8,H10,H12,H14,H17,H19,H21,H23)</x:f>
        <x:v>0</x:v>
      </x:c>
      <x:c r="I25" s="106"/>
    </x:row>
    <x:row r="26" spans="1:9" ht="13.35" customHeight="1">
      <x:c r="A26" s="79" t="s">
        <x:v>49</x:v>
      </x:c>
      <x:c r="B26" s="73" t="s">
        <x:v>35</x:v>
      </x:c>
      <x:c r="C26" s="74"/>
      <x:c r="D26" s="104" t="s">
        <x:v>9</x:v>
      </x:c>
      <x:c r="E26" s="83"/>
      <x:c r="F26" s="83"/>
      <x:c r="G26" s="83"/>
      <x:c r="H26" s="83"/>
      <x:c r="I26" s="84"/>
    </x:row>
    <x:row r="27" spans="1:9">
      <x:c r="A27" s="80"/>
      <x:c r="B27" s="75"/>
      <x:c r="C27" s="76"/>
      <x:c r="D27" s="85"/>
      <x:c r="E27" s="86"/>
      <x:c r="F27" s="86"/>
      <x:c r="G27" s="86"/>
      <x:c r="H27" s="86"/>
      <x:c r="I27" s="87"/>
    </x:row>
    <x:row r="28" spans="1:9">
      <x:c r="A28" s="80"/>
      <x:c r="B28" s="75"/>
      <x:c r="C28" s="76"/>
      <x:c r="D28" s="85"/>
      <x:c r="E28" s="86"/>
      <x:c r="F28" s="86"/>
      <x:c r="G28" s="86"/>
      <x:c r="H28" s="86"/>
      <x:c r="I28" s="87"/>
    </x:row>
    <x:row r="29" spans="1:9">
      <x:c r="A29" s="81"/>
      <x:c r="B29" s="77"/>
      <x:c r="C29" s="78"/>
      <x:c r="D29" s="88"/>
      <x:c r="E29" s="89"/>
      <x:c r="F29" s="89"/>
      <x:c r="G29" s="89"/>
      <x:c r="H29" s="89"/>
      <x:c r="I29" s="90"/>
    </x:row>
  </x:sheetData>
  <x:mergeCells count="28">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13:I14"/>
    <x:mergeCell ref="I20:I21"/>
    <x:mergeCell ref="I22:I23"/>
    <x:mergeCell ref="B16:C17"/>
    <x:mergeCell ref="B18:C19"/>
    <x:mergeCell ref="I16:I17"/>
    <x:mergeCell ref="I18:I19"/>
    <x:mergeCell ref="B26:C29"/>
    <x:mergeCell ref="A26:A29"/>
    <x:mergeCell ref="D26:I29"/>
    <x:mergeCell ref="B13:C15"/>
    <x:mergeCell ref="I24:I25"/>
    <x:mergeCell ref="A24:C25"/>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6.xml><?xml version="1.0" encoding="utf-8"?>
<x:worksheet xmlns:r="http://schemas.openxmlformats.org/officeDocument/2006/relationships" xmlns:c="http://schemas.openxmlformats.org/drawingml/2006/chart" xmlns:x="http://schemas.openxmlformats.org/spreadsheetml/2006/main">
  <x:sheetPr codeName="Sheet7"/>
  <x:dimension ref="A1:K29"/>
  <x:sheetViews>
    <x:sheetView topLeftCell="A1" zoomScaleNormal="100" zoomScaleSheetLayoutView="75" workbookViewId="0">
      <x:selection activeCell="E3" activeCellId="0" sqref="E3:I3"/>
    </x:sheetView>
  </x:sheetViews>
  <x:sheetFormatPr defaultColWidth="8.88671875" defaultRowHeight="13.550000000000001"/>
  <x:cols>
    <x:col min="1" max="1" width="7.27734375" style="2" customWidth="1"/>
    <x:col min="2" max="2" width="15.77734375" style="2" customWidth="1"/>
    <x:col min="3" max="3" width="35.77734375" style="2" customWidth="1"/>
    <x:col min="4" max="9" width="7" style="2" customWidth="1"/>
  </x:cols>
  <x:sheetData>
    <x:row r="1" spans="1:9" ht="50" customHeight="1">
      <x:c r="A1" s="52" t="s">
        <x:v>66</x:v>
      </x:c>
      <x:c r="B1" s="52"/>
      <x:c r="C1" s="52"/>
      <x:c r="D1" s="52"/>
      <x:c r="E1" s="52"/>
      <x:c r="F1" s="52"/>
      <x:c r="G1" s="52"/>
      <x:c r="H1" s="52"/>
      <x:c r="I1" s="52"/>
    </x:row>
    <x:row r="3" spans="2:9" ht="35" customHeight="1">
      <x:c r="B3" s="4" t="s">
        <x:v>50</x:v>
      </x:c>
      <x:c r="C3" s="5" t="s">
        <x:v>24</x:v>
      </x:c>
      <x:c r="D3" s="4" t="s">
        <x:v>20</x:v>
      </x:c>
      <x:c r="E3" s="51" t="s">
        <x:v>15</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2</x:v>
      </x:c>
      <x:c r="E7" s="7">
        <x:v>3</x:v>
      </x:c>
      <x:c r="F7" s="8">
        <x:v>0</x:v>
      </x:c>
      <x:c r="G7" s="8">
        <x:v>0</x:v>
      </x:c>
      <x:c r="H7" s="8">
        <x:v>0</x:v>
      </x:c>
      <x:c r="I7" s="55">
        <x:f>SUM(D7:H7)</x:f>
        <x:v>5</x:v>
      </x:c>
    </x:row>
    <x:row r="8" spans="1:11" ht="21" customHeight="1">
      <x:c r="A8" s="53"/>
      <x:c r="B8" s="58"/>
      <x:c r="C8" s="58"/>
      <x:c r="D8" s="9">
        <x:f>D7/I7</x:f>
        <x:v>0.40000000000000002</x:v>
      </x:c>
      <x:c r="E8" s="9">
        <x:f>E7/I7</x:f>
        <x:v>0.59999999999999998</x:v>
      </x:c>
      <x:c r="F8" s="9">
        <x:f>F7/I7</x:f>
        <x:v>0</x:v>
      </x:c>
      <x:c r="G8" s="9">
        <x:f>G7/I7</x:f>
        <x:v>0</x:v>
      </x:c>
      <x:c r="H8" s="9">
        <x:f>H7/I7</x:f>
        <x:v>0</x:v>
      </x:c>
      <x:c r="I8" s="55"/>
      <x:c r="K8" s="10"/>
    </x:row>
    <x:row r="9" spans="1:9" s="3" customFormat="1" ht="21" customHeight="1">
      <x:c r="A9" s="53"/>
      <x:c r="B9" s="58" t="s">
        <x:v>62</x:v>
      </x:c>
      <x:c r="C9" s="58"/>
      <x:c r="D9" s="7">
        <x:v>2</x:v>
      </x:c>
      <x:c r="E9" s="7">
        <x:v>2</x:v>
      </x:c>
      <x:c r="F9" s="8">
        <x:v>1</x:v>
      </x:c>
      <x:c r="G9" s="8">
        <x:v>0</x:v>
      </x:c>
      <x:c r="H9" s="8">
        <x:v>0</x:v>
      </x:c>
      <x:c r="I9" s="55">
        <x:f>SUM(D9:H9)</x:f>
        <x:v>5</x:v>
      </x:c>
    </x:row>
    <x:row r="10" spans="1:9" ht="21" customHeight="1">
      <x:c r="A10" s="53"/>
      <x:c r="B10" s="58"/>
      <x:c r="C10" s="58"/>
      <x:c r="D10" s="9">
        <x:f>D9/I9</x:f>
        <x:v>0.40000000000000002</x:v>
      </x:c>
      <x:c r="E10" s="9">
        <x:f>E9/I9</x:f>
        <x:v>0.40000000000000002</x:v>
      </x:c>
      <x:c r="F10" s="9">
        <x:f>F9/I9</x:f>
        <x:v>0.20000000000000001</x:v>
      </x:c>
      <x:c r="G10" s="9">
        <x:f>G9/I9</x:f>
        <x:v>0</x:v>
      </x:c>
      <x:c r="H10" s="9">
        <x:f>H9/I9</x:f>
        <x:v>0</x:v>
      </x:c>
      <x:c r="I10" s="55"/>
    </x:row>
    <x:row r="11" spans="1:9" s="3" customFormat="1" ht="21" customHeight="1">
      <x:c r="A11" s="53"/>
      <x:c r="B11" s="58" t="s">
        <x:v>32</x:v>
      </x:c>
      <x:c r="C11" s="58"/>
      <x:c r="D11" s="7">
        <x:v>2</x:v>
      </x:c>
      <x:c r="E11" s="7">
        <x:v>3</x:v>
      </x:c>
      <x:c r="F11" s="8">
        <x:v>0</x:v>
      </x:c>
      <x:c r="G11" s="8">
        <x:v>0</x:v>
      </x:c>
      <x:c r="H11" s="8">
        <x:v>0</x:v>
      </x:c>
      <x:c r="I11" s="55">
        <x:f>SUM(D11:H11)</x:f>
        <x:v>5</x:v>
      </x:c>
    </x:row>
    <x:row r="12" spans="1:9" ht="21" customHeight="1">
      <x:c r="A12" s="53"/>
      <x:c r="B12" s="58"/>
      <x:c r="C12" s="58"/>
      <x:c r="D12" s="9">
        <x:f>D11/I11</x:f>
        <x:v>0.40000000000000002</x:v>
      </x:c>
      <x:c r="E12" s="9">
        <x:f>E11/I11</x:f>
        <x:v>0.59999999999999998</x:v>
      </x:c>
      <x:c r="F12" s="9">
        <x:f>F11/I11</x:f>
        <x:v>0</x:v>
      </x:c>
      <x:c r="G12" s="9">
        <x:f>G11/I11</x:f>
        <x:v>0</x:v>
      </x:c>
      <x:c r="H12" s="9">
        <x:f>H11/I11</x:f>
        <x:v>0</x:v>
      </x:c>
      <x:c r="I12" s="55"/>
    </x:row>
    <x:row r="13" spans="1:9" s="3" customFormat="1" ht="21" customHeight="1">
      <x:c r="A13" s="53" t="s">
        <x:v>48</x:v>
      </x:c>
      <x:c r="B13" s="59" t="s">
        <x:v>3</x:v>
      </x:c>
      <x:c r="C13" s="60"/>
      <x:c r="D13" s="7">
        <x:v>2</x:v>
      </x:c>
      <x:c r="E13" s="7">
        <x:v>1</x:v>
      </x:c>
      <x:c r="F13" s="8">
        <x:v>2</x:v>
      </x:c>
      <x:c r="G13" s="8">
        <x:v>0</x:v>
      </x:c>
      <x:c r="H13" s="8">
        <x:v>0</x:v>
      </x:c>
      <x:c r="I13" s="101">
        <x:f>SUM(D13:H13)</x:f>
        <x:v>5</x:v>
      </x:c>
    </x:row>
    <x:row r="14" spans="1:9" ht="16.5" customHeight="1">
      <x:c r="A14" s="53"/>
      <x:c r="B14" s="66"/>
      <x:c r="C14" s="67"/>
      <x:c r="D14" s="68">
        <x:f>D13/I13</x:f>
        <x:v>0.40000000000000002</x:v>
      </x:c>
      <x:c r="E14" s="68">
        <x:f>E13/I13</x:f>
        <x:v>0.20000000000000001</x:v>
      </x:c>
      <x:c r="F14" s="68">
        <x:f>F13/I13</x:f>
        <x:v>0.40000000000000002</x:v>
      </x:c>
      <x:c r="G14" s="68">
        <x:f>G13/I13</x:f>
        <x:v>0</x:v>
      </x:c>
      <x:c r="H14" s="68">
        <x:f>H13/I13</x:f>
        <x:v>0</x:v>
      </x:c>
      <x:c r="I14" s="102"/>
    </x:row>
    <x:row r="15" spans="1:9" s="3" customFormat="1" ht="3.75" customHeight="1">
      <x:c r="A15" s="53"/>
      <x:c r="B15" s="66"/>
      <x:c r="C15" s="67"/>
      <x:c r="D15" s="91"/>
      <x:c r="E15" s="91"/>
      <x:c r="F15" s="92"/>
      <x:c r="G15" s="92"/>
      <x:c r="H15" s="92"/>
      <x:c r="I15" s="103"/>
    </x:row>
    <x:row r="16" spans="1:9" s="3" customFormat="1" ht="21" customHeight="1">
      <x:c r="A16" s="53"/>
      <x:c r="B16" s="59" t="s">
        <x:v>12</x:v>
      </x:c>
      <x:c r="C16" s="60"/>
      <x:c r="D16" s="7">
        <x:v>2</x:v>
      </x:c>
      <x:c r="E16" s="7">
        <x:v>1</x:v>
      </x:c>
      <x:c r="F16" s="8">
        <x:v>2</x:v>
      </x:c>
      <x:c r="G16" s="8">
        <x:v>0</x:v>
      </x:c>
      <x:c r="H16" s="8">
        <x:v>0</x:v>
      </x:c>
      <x:c r="I16" s="56">
        <x:f>SUM(D16:H16)</x:f>
        <x:v>5</x:v>
      </x:c>
    </x:row>
    <x:row r="17" spans="1:9" ht="21" customHeight="1">
      <x:c r="A17" s="53"/>
      <x:c r="B17" s="61"/>
      <x:c r="C17" s="62"/>
      <x:c r="D17" s="9">
        <x:f>D16/I16</x:f>
        <x:v>0.40000000000000002</x:v>
      </x:c>
      <x:c r="E17" s="9">
        <x:f>E16/I16</x:f>
        <x:v>0.20000000000000001</x:v>
      </x:c>
      <x:c r="F17" s="9">
        <x:f>F16/I16</x:f>
        <x:v>0.40000000000000002</x:v>
      </x:c>
      <x:c r="G17" s="9">
        <x:f>G16/I16</x:f>
        <x:v>0</x:v>
      </x:c>
      <x:c r="H17" s="9">
        <x:f>H16/I16</x:f>
        <x:v>0</x:v>
      </x:c>
      <x:c r="I17" s="57"/>
    </x:row>
    <x:row r="18" spans="1:9" s="3" customFormat="1" ht="21" customHeight="1">
      <x:c r="A18" s="53"/>
      <x:c r="B18" s="59" t="s">
        <x:v>4</x:v>
      </x:c>
      <x:c r="C18" s="63" t="s">
        <x:v>2</x:v>
      </x:c>
      <x:c r="D18" s="6">
        <x:v>2</x:v>
      </x:c>
      <x:c r="E18" s="6">
        <x:v>3</x:v>
      </x:c>
      <x:c r="F18" s="11">
        <x:v>0</x:v>
      </x:c>
      <x:c r="G18" s="11">
        <x:v>0</x:v>
      </x:c>
      <x:c r="H18" s="11">
        <x:v>0</x:v>
      </x:c>
      <x:c r="I18" s="56">
        <x:f>SUM(D18:H18)</x:f>
        <x:v>5</x:v>
      </x:c>
    </x:row>
    <x:row r="19" spans="1:9" ht="21" customHeight="1">
      <x:c r="A19" s="53"/>
      <x:c r="B19" s="64" t="s">
        <x:v>2</x:v>
      </x:c>
      <x:c r="C19" s="65" t="s">
        <x:v>2</x:v>
      </x:c>
      <x:c r="D19" s="9">
        <x:f>D18/I18</x:f>
        <x:v>0.40000000000000002</x:v>
      </x:c>
      <x:c r="E19" s="9">
        <x:f>E18/I18</x:f>
        <x:v>0.59999999999999998</x:v>
      </x:c>
      <x:c r="F19" s="9">
        <x:f>F18/I18</x:f>
        <x:v>0</x:v>
      </x:c>
      <x:c r="G19" s="9">
        <x:f>G18/I18</x:f>
        <x:v>0</x:v>
      </x:c>
      <x:c r="H19" s="9">
        <x:f>H18/I18</x:f>
        <x:v>0</x:v>
      </x:c>
      <x:c r="I19" s="57"/>
    </x:row>
    <x:row r="20" spans="1:9" s="3" customFormat="1" ht="21" customHeight="1">
      <x:c r="A20" s="53" t="s">
        <x:v>53</x:v>
      </x:c>
      <x:c r="B20" s="58" t="s">
        <x:v>67</x:v>
      </x:c>
      <x:c r="C20" s="58"/>
      <x:c r="D20" s="7">
        <x:v>1</x:v>
      </x:c>
      <x:c r="E20" s="7">
        <x:v>3</x:v>
      </x:c>
      <x:c r="F20" s="8">
        <x:v>1</x:v>
      </x:c>
      <x:c r="G20" s="8">
        <x:v>0</x:v>
      </x:c>
      <x:c r="H20" s="8">
        <x:v>0</x:v>
      </x:c>
      <x:c r="I20" s="55">
        <x:f>SUM(D20:H20)</x:f>
        <x:v>5</x:v>
      </x:c>
    </x:row>
    <x:row r="21" spans="1:9" ht="21" customHeight="1">
      <x:c r="A21" s="53"/>
      <x:c r="B21" s="58"/>
      <x:c r="C21" s="58"/>
      <x:c r="D21" s="9">
        <x:f>D20/I20</x:f>
        <x:v>0.20000000000000001</x:v>
      </x:c>
      <x:c r="E21" s="9">
        <x:f>E20/I20</x:f>
        <x:v>0.59999999999999998</x:v>
      </x:c>
      <x:c r="F21" s="9">
        <x:f>F20/I20</x:f>
        <x:v>0.20000000000000001</x:v>
      </x:c>
      <x:c r="G21" s="9">
        <x:f>G20/I20</x:f>
        <x:v>0</x:v>
      </x:c>
      <x:c r="H21" s="9">
        <x:f>H20/I20</x:f>
        <x:v>0</x:v>
      </x:c>
      <x:c r="I21" s="55"/>
    </x:row>
    <x:row r="22" spans="1:9" ht="19.5" customHeight="1">
      <x:c r="A22" s="53"/>
      <x:c r="B22" s="58" t="s">
        <x:v>65</x:v>
      </x:c>
      <x:c r="C22" s="58"/>
      <x:c r="D22" s="7">
        <x:v>2</x:v>
      </x:c>
      <x:c r="E22" s="7">
        <x:v>2</x:v>
      </x:c>
      <x:c r="F22" s="8">
        <x:v>1</x:v>
      </x:c>
      <x:c r="G22" s="8">
        <x:v>0</x:v>
      </x:c>
      <x:c r="H22" s="8">
        <x:v>0</x:v>
      </x:c>
      <x:c r="I22" s="55">
        <x:f>SUM(D22:H22)</x:f>
        <x:v>5</x:v>
      </x:c>
    </x:row>
    <x:row r="23" spans="1:9" ht="31.5" customHeight="1">
      <x:c r="A23" s="53"/>
      <x:c r="B23" s="58"/>
      <x:c r="C23" s="58"/>
      <x:c r="D23" s="9">
        <x:f>D22/I22</x:f>
        <x:v>0.40000000000000002</x:v>
      </x:c>
      <x:c r="E23" s="9">
        <x:f>E22/I22</x:f>
        <x:v>0.40000000000000002</x:v>
      </x:c>
      <x:c r="F23" s="9">
        <x:f>F22/I22</x:f>
        <x:v>0.20000000000000001</x:v>
      </x:c>
      <x:c r="G23" s="9">
        <x:f>G22/I22</x:f>
        <x:v>0</x:v>
      </x:c>
      <x:c r="H23" s="9">
        <x:f>H22/I22</x:f>
        <x:v>0</x:v>
      </x:c>
      <x:c r="I23" s="55"/>
    </x:row>
    <x:row r="24" spans="1:9" ht="21" customHeight="1">
      <x:c r="A24" s="95" t="s">
        <x:v>54</x:v>
      </x:c>
      <x:c r="B24" s="96"/>
      <x:c r="C24" s="97"/>
      <x:c r="D24" s="12">
        <x:f>AVERAGE(D7,D9,D11,D13,D16,D18,D20,D22)</x:f>
        <x:v>1.875</x:v>
      </x:c>
      <x:c r="E24" s="12">
        <x:f>AVERAGE(E7,E9,E11,E13,E16,E18,E20,E22)</x:f>
        <x:v>2.25</x:v>
      </x:c>
      <x:c r="F24" s="12">
        <x:f>AVERAGE(F7,F9,F11,F13,F16,F18,F20,F22)</x:f>
        <x:v>0.875</x:v>
      </x:c>
      <x:c r="G24" s="12">
        <x:f>AVERAGE(G7,G9,G11,G13,G16,G18,G20,G22)</x:f>
        <x:v>0</x:v>
      </x:c>
      <x:c r="H24" s="13">
        <x:f>AVERAGE(H7,H9,H11,H13,H16,H18,H20,H22)</x:f>
        <x:v>0</x:v>
      </x:c>
      <x:c r="I24" s="105">
        <x:f>AVERAGE(I7:I23)</x:f>
        <x:v>5</x:v>
      </x:c>
    </x:row>
    <x:row r="25" spans="1:9" ht="21" customHeight="1">
      <x:c r="A25" s="98"/>
      <x:c r="B25" s="99"/>
      <x:c r="C25" s="100"/>
      <x:c r="D25" s="24">
        <x:f>AVERAGE(D8,D10,D12,D14,D17,D19,D21,D23)</x:f>
        <x:v>0.375</x:v>
      </x:c>
      <x:c r="E25" s="24">
        <x:f>AVERAGE(E8,E10,E12,E14,E17,E19,E21,E23)</x:f>
        <x:v>0.45000000000000001</x:v>
      </x:c>
      <x:c r="F25" s="24">
        <x:f>AVERAGE(F8,F10,F12,F14,F17,F19,F21,F23)</x:f>
        <x:v>0.17499999999999999</x:v>
      </x:c>
      <x:c r="G25" s="24">
        <x:f>AVERAGE(G8,G10,G12,G14,G17,G19,G21,G23)</x:f>
        <x:v>0</x:v>
      </x:c>
      <x:c r="H25" s="25">
        <x:f>AVERAGE(H8,H10,H12,H14,H17,H19,H21,H23)</x:f>
        <x:v>0</x:v>
      </x:c>
      <x:c r="I25" s="106"/>
    </x:row>
    <x:row r="26" spans="1:9" ht="13.35" customHeight="1">
      <x:c r="A26" s="79" t="s">
        <x:v>49</x:v>
      </x:c>
      <x:c r="B26" s="73" t="s">
        <x:v>35</x:v>
      </x:c>
      <x:c r="C26" s="74"/>
      <x:c r="D26" s="104" t="s">
        <x:v>9</x:v>
      </x:c>
      <x:c r="E26" s="83"/>
      <x:c r="F26" s="83"/>
      <x:c r="G26" s="83"/>
      <x:c r="H26" s="83"/>
      <x:c r="I26" s="84"/>
    </x:row>
    <x:row r="27" spans="1:9">
      <x:c r="A27" s="80"/>
      <x:c r="B27" s="75"/>
      <x:c r="C27" s="76"/>
      <x:c r="D27" s="85"/>
      <x:c r="E27" s="86"/>
      <x:c r="F27" s="86"/>
      <x:c r="G27" s="86"/>
      <x:c r="H27" s="86"/>
      <x:c r="I27" s="87"/>
    </x:row>
    <x:row r="28" spans="1:9">
      <x:c r="A28" s="80"/>
      <x:c r="B28" s="75"/>
      <x:c r="C28" s="76"/>
      <x:c r="D28" s="85"/>
      <x:c r="E28" s="86"/>
      <x:c r="F28" s="86"/>
      <x:c r="G28" s="86"/>
      <x:c r="H28" s="86"/>
      <x:c r="I28" s="87"/>
    </x:row>
    <x:row r="29" spans="1:9">
      <x:c r="A29" s="81"/>
      <x:c r="B29" s="77"/>
      <x:c r="C29" s="78"/>
      <x:c r="D29" s="88"/>
      <x:c r="E29" s="89"/>
      <x:c r="F29" s="89"/>
      <x:c r="G29" s="89"/>
      <x:c r="H29" s="89"/>
      <x:c r="I29" s="90"/>
    </x:row>
  </x:sheetData>
  <x:mergeCells count="33">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20:I21"/>
    <x:mergeCell ref="I22:I23"/>
    <x:mergeCell ref="B16:C17"/>
    <x:mergeCell ref="B18:C19"/>
    <x:mergeCell ref="I16:I17"/>
    <x:mergeCell ref="I18:I19"/>
    <x:mergeCell ref="B26:C29"/>
    <x:mergeCell ref="A26:A29"/>
    <x:mergeCell ref="D26:I29"/>
    <x:mergeCell ref="B13:C15"/>
    <x:mergeCell ref="D14:D15"/>
    <x:mergeCell ref="E14:E15"/>
    <x:mergeCell ref="F14:F15"/>
    <x:mergeCell ref="G14:G15"/>
    <x:mergeCell ref="H14:H15"/>
    <x:mergeCell ref="I24:I25"/>
    <x:mergeCell ref="A24:C25"/>
    <x:mergeCell ref="I13:I15"/>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7.xml><?xml version="1.0" encoding="utf-8"?>
<x:worksheet xmlns:r="http://schemas.openxmlformats.org/officeDocument/2006/relationships" xmlns:c="http://schemas.openxmlformats.org/drawingml/2006/chart" xmlns:x="http://schemas.openxmlformats.org/spreadsheetml/2006/main">
  <x:sheetPr codeName="Sheet8"/>
  <x:dimension ref="A1:K29"/>
  <x:sheetViews>
    <x:sheetView topLeftCell="A1" zoomScaleNormal="100" zoomScaleSheetLayoutView="75" workbookViewId="0">
      <x:selection activeCell="E3" activeCellId="0" sqref="E3:I3"/>
    </x:sheetView>
  </x:sheetViews>
  <x:sheetFormatPr defaultColWidth="8.88671875" defaultRowHeight="13.550000000000001"/>
  <x:cols>
    <x:col min="1" max="1" width="7.27734375" style="2" customWidth="1"/>
    <x:col min="2" max="2" width="15.77734375" style="2" customWidth="1"/>
    <x:col min="3" max="3" width="35.77734375" style="2" customWidth="1"/>
    <x:col min="4" max="5" width="7.33203125" style="2" customWidth="1"/>
    <x:col min="6" max="9" width="6.8984375" style="2" customWidth="1"/>
  </x:cols>
  <x:sheetData>
    <x:row r="1" spans="1:9" ht="50" customHeight="1">
      <x:c r="A1" s="52" t="s">
        <x:v>66</x:v>
      </x:c>
      <x:c r="B1" s="52"/>
      <x:c r="C1" s="52"/>
      <x:c r="D1" s="52"/>
      <x:c r="E1" s="52"/>
      <x:c r="F1" s="52"/>
      <x:c r="G1" s="52"/>
      <x:c r="H1" s="52"/>
      <x:c r="I1" s="52"/>
    </x:row>
    <x:row r="3" spans="2:9" ht="35" customHeight="1">
      <x:c r="B3" s="4" t="s">
        <x:v>50</x:v>
      </x:c>
      <x:c r="C3" s="5" t="s">
        <x:v>26</x:v>
      </x:c>
      <x:c r="D3" s="4" t="s">
        <x:v>20</x:v>
      </x:c>
      <x:c r="E3" s="51" t="s">
        <x:v>29</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3</x:v>
      </x:c>
      <x:c r="E7" s="7">
        <x:v>2</x:v>
      </x:c>
      <x:c r="F7" s="7">
        <x:v>0</x:v>
      </x:c>
      <x:c r="G7" s="8">
        <x:v>0</x:v>
      </x:c>
      <x:c r="H7" s="8">
        <x:v>0</x:v>
      </x:c>
      <x:c r="I7" s="55">
        <x:f>SUM(D7:H7)</x:f>
        <x:v>5</x:v>
      </x:c>
    </x:row>
    <x:row r="8" spans="1:11" ht="21" customHeight="1">
      <x:c r="A8" s="53"/>
      <x:c r="B8" s="58"/>
      <x:c r="C8" s="58"/>
      <x:c r="D8" s="9">
        <x:f>D7/I7</x:f>
        <x:v>0.59999999999999998</x:v>
      </x:c>
      <x:c r="E8" s="9">
        <x:f>E7/I7</x:f>
        <x:v>0.40000000000000002</x:v>
      </x:c>
      <x:c r="F8" s="9">
        <x:f>F7/I7</x:f>
        <x:v>0</x:v>
      </x:c>
      <x:c r="G8" s="9">
        <x:f>G7/I7</x:f>
        <x:v>0</x:v>
      </x:c>
      <x:c r="H8" s="9">
        <x:f>H7/I7</x:f>
        <x:v>0</x:v>
      </x:c>
      <x:c r="I8" s="55"/>
      <x:c r="K8" s="10"/>
    </x:row>
    <x:row r="9" spans="1:9" s="3" customFormat="1" ht="21" customHeight="1">
      <x:c r="A9" s="53"/>
      <x:c r="B9" s="58" t="s">
        <x:v>62</x:v>
      </x:c>
      <x:c r="C9" s="58"/>
      <x:c r="D9" s="7">
        <x:v>3</x:v>
      </x:c>
      <x:c r="E9" s="7">
        <x:v>1</x:v>
      </x:c>
      <x:c r="F9" s="8">
        <x:v>1</x:v>
      </x:c>
      <x:c r="G9" s="8">
        <x:v>0</x:v>
      </x:c>
      <x:c r="H9" s="8">
        <x:v>0</x:v>
      </x:c>
      <x:c r="I9" s="55">
        <x:f>SUM(D9:H9)</x:f>
        <x:v>5</x:v>
      </x:c>
    </x:row>
    <x:row r="10" spans="1:9" ht="21" customHeight="1">
      <x:c r="A10" s="53"/>
      <x:c r="B10" s="58"/>
      <x:c r="C10" s="58"/>
      <x:c r="D10" s="9">
        <x:f>D9/I9</x:f>
        <x:v>0.59999999999999998</x:v>
      </x:c>
      <x:c r="E10" s="9">
        <x:f>E9/I9</x:f>
        <x:v>0.20000000000000001</x:v>
      </x:c>
      <x:c r="F10" s="9">
        <x:f>F9/I9</x:f>
        <x:v>0.20000000000000001</x:v>
      </x:c>
      <x:c r="G10" s="9">
        <x:f>G9/I9</x:f>
        <x:v>0</x:v>
      </x:c>
      <x:c r="H10" s="9">
        <x:f>H9/I9</x:f>
        <x:v>0</x:v>
      </x:c>
      <x:c r="I10" s="55"/>
    </x:row>
    <x:row r="11" spans="1:9" s="3" customFormat="1" ht="21" customHeight="1">
      <x:c r="A11" s="53"/>
      <x:c r="B11" s="58" t="s">
        <x:v>32</x:v>
      </x:c>
      <x:c r="C11" s="58"/>
      <x:c r="D11" s="7">
        <x:v>5</x:v>
      </x:c>
      <x:c r="E11" s="7">
        <x:v>0</x:v>
      </x:c>
      <x:c r="F11" s="8">
        <x:v>0</x:v>
      </x:c>
      <x:c r="G11" s="8">
        <x:v>0</x:v>
      </x:c>
      <x:c r="H11" s="8">
        <x:v>0</x:v>
      </x:c>
      <x:c r="I11" s="55">
        <x:f>SUM(D11:H11)</x:f>
        <x:v>5</x:v>
      </x:c>
    </x:row>
    <x:row r="12" spans="1:9" ht="21" customHeight="1">
      <x:c r="A12" s="53"/>
      <x:c r="B12" s="58"/>
      <x:c r="C12" s="58"/>
      <x:c r="D12" s="9">
        <x:f>D11/I11</x:f>
        <x:v>1</x:v>
      </x:c>
      <x:c r="E12" s="9">
        <x:f>E11/I11</x:f>
        <x:v>0</x:v>
      </x:c>
      <x:c r="F12" s="9">
        <x:f>F11/I11</x:f>
        <x:v>0</x:v>
      </x:c>
      <x:c r="G12" s="9">
        <x:f>G11/I11</x:f>
        <x:v>0</x:v>
      </x:c>
      <x:c r="H12" s="9">
        <x:f>H11/I11</x:f>
        <x:v>0</x:v>
      </x:c>
      <x:c r="I12" s="55"/>
    </x:row>
    <x:row r="13" spans="1:9" s="3" customFormat="1" ht="21" customHeight="1">
      <x:c r="A13" s="53" t="s">
        <x:v>48</x:v>
      </x:c>
      <x:c r="B13" s="59" t="s">
        <x:v>3</x:v>
      </x:c>
      <x:c r="C13" s="60"/>
      <x:c r="D13" s="7">
        <x:v>3</x:v>
      </x:c>
      <x:c r="E13" s="7">
        <x:v>2</x:v>
      </x:c>
      <x:c r="F13" s="8">
        <x:v>0</x:v>
      </x:c>
      <x:c r="G13" s="8">
        <x:v>0</x:v>
      </x:c>
      <x:c r="H13" s="8">
        <x:v>0</x:v>
      </x:c>
      <x:c r="I13" s="55">
        <x:f>SUM(D13:H13)</x:f>
        <x:v>5</x:v>
      </x:c>
    </x:row>
    <x:row r="14" spans="1:9" ht="21" customHeight="1">
      <x:c r="A14" s="53"/>
      <x:c r="B14" s="66"/>
      <x:c r="C14" s="67"/>
      <x:c r="D14" s="15">
        <x:f>D13/I13</x:f>
        <x:v>0.59999999999999998</x:v>
      </x:c>
      <x:c r="E14" s="15">
        <x:f>E13/I13</x:f>
        <x:v>0.40000000000000002</x:v>
      </x:c>
      <x:c r="F14" s="15">
        <x:f>F13/I13</x:f>
        <x:v>0</x:v>
      </x:c>
      <x:c r="G14" s="15">
        <x:f>G13/I13</x:f>
        <x:v>0</x:v>
      </x:c>
      <x:c r="H14" s="15">
        <x:f>H13/I13</x:f>
        <x:v>0</x:v>
      </x:c>
      <x:c r="I14" s="55"/>
    </x:row>
    <x:row r="15" spans="1:9" ht="0" hidden="1" customHeight="1">
      <x:c r="A15" s="53"/>
      <x:c r="B15" s="61"/>
      <x:c r="C15" s="62"/>
      <x:c r="D15" s="9"/>
      <x:c r="E15" s="9"/>
      <x:c r="F15" s="9"/>
      <x:c r="G15" s="9"/>
      <x:c r="H15" s="9"/>
      <x:c r="I15" s="14"/>
    </x:row>
    <x:row r="16" spans="1:9" s="3" customFormat="1" ht="21" customHeight="1">
      <x:c r="A16" s="53"/>
      <x:c r="B16" s="59" t="s">
        <x:v>12</x:v>
      </x:c>
      <x:c r="C16" s="60"/>
      <x:c r="D16" s="7">
        <x:v>3</x:v>
      </x:c>
      <x:c r="E16" s="7">
        <x:v>2</x:v>
      </x:c>
      <x:c r="F16" s="8">
        <x:v>0</x:v>
      </x:c>
      <x:c r="G16" s="8">
        <x:v>0</x:v>
      </x:c>
      <x:c r="H16" s="8"/>
      <x:c r="I16" s="56">
        <x:f>SUM(D16:H16)</x:f>
        <x:v>5</x:v>
      </x:c>
    </x:row>
    <x:row r="17" spans="1:9" ht="21" customHeight="1">
      <x:c r="A17" s="53"/>
      <x:c r="B17" s="61"/>
      <x:c r="C17" s="62"/>
      <x:c r="D17" s="9">
        <x:f>D16/I16</x:f>
        <x:v>0.59999999999999998</x:v>
      </x:c>
      <x:c r="E17" s="9">
        <x:f>E16/I16</x:f>
        <x:v>0.40000000000000002</x:v>
      </x:c>
      <x:c r="F17" s="9">
        <x:f>F16/I16</x:f>
        <x:v>0</x:v>
      </x:c>
      <x:c r="G17" s="9">
        <x:f>G16/I16</x:f>
        <x:v>0</x:v>
      </x:c>
      <x:c r="H17" s="9">
        <x:f>H16/I16</x:f>
        <x:v>0</x:v>
      </x:c>
      <x:c r="I17" s="57"/>
    </x:row>
    <x:row r="18" spans="1:9" s="3" customFormat="1" ht="21" customHeight="1">
      <x:c r="A18" s="53"/>
      <x:c r="B18" s="59" t="s">
        <x:v>4</x:v>
      </x:c>
      <x:c r="C18" s="63" t="s">
        <x:v>2</x:v>
      </x:c>
      <x:c r="D18" s="7">
        <x:v>4</x:v>
      </x:c>
      <x:c r="E18" s="7">
        <x:v>1</x:v>
      </x:c>
      <x:c r="F18" s="8">
        <x:v>0</x:v>
      </x:c>
      <x:c r="G18" s="8">
        <x:v>0</x:v>
      </x:c>
      <x:c r="H18" s="11">
        <x:v>0</x:v>
      </x:c>
      <x:c r="I18" s="56">
        <x:f>SUM(D18:H18)</x:f>
        <x:v>5</x:v>
      </x:c>
    </x:row>
    <x:row r="19" spans="1:9" ht="21" customHeight="1">
      <x:c r="A19" s="53"/>
      <x:c r="B19" s="64" t="s">
        <x:v>2</x:v>
      </x:c>
      <x:c r="C19" s="65" t="s">
        <x:v>2</x:v>
      </x:c>
      <x:c r="D19" s="9">
        <x:f>D18/I18</x:f>
        <x:v>0.80000000000000004</x:v>
      </x:c>
      <x:c r="E19" s="9">
        <x:f>E18/I18</x:f>
        <x:v>0.20000000000000001</x:v>
      </x:c>
      <x:c r="F19" s="9">
        <x:f>F18/I18</x:f>
        <x:v>0</x:v>
      </x:c>
      <x:c r="G19" s="9">
        <x:f>G18/I18</x:f>
        <x:v>0</x:v>
      </x:c>
      <x:c r="H19" s="9">
        <x:f>H18/I18</x:f>
        <x:v>0</x:v>
      </x:c>
      <x:c r="I19" s="57"/>
    </x:row>
    <x:row r="20" spans="1:9" s="3" customFormat="1" ht="21" customHeight="1">
      <x:c r="A20" s="53" t="s">
        <x:v>53</x:v>
      </x:c>
      <x:c r="B20" s="58" t="s">
        <x:v>67</x:v>
      </x:c>
      <x:c r="C20" s="58"/>
      <x:c r="D20" s="7">
        <x:v>3</x:v>
      </x:c>
      <x:c r="E20" s="7">
        <x:v>1</x:v>
      </x:c>
      <x:c r="F20" s="8">
        <x:v>1</x:v>
      </x:c>
      <x:c r="G20" s="8">
        <x:v>0</x:v>
      </x:c>
      <x:c r="H20" s="8">
        <x:v>0</x:v>
      </x:c>
      <x:c r="I20" s="55">
        <x:f>SUM(D20:H20)</x:f>
        <x:v>5</x:v>
      </x:c>
    </x:row>
    <x:row r="21" spans="1:9" ht="21" customHeight="1">
      <x:c r="A21" s="53"/>
      <x:c r="B21" s="58"/>
      <x:c r="C21" s="58"/>
      <x:c r="D21" s="9">
        <x:f>D20/I20</x:f>
        <x:v>0.59999999999999998</x:v>
      </x:c>
      <x:c r="E21" s="9">
        <x:f>E20/I20</x:f>
        <x:v>0.20000000000000001</x:v>
      </x:c>
      <x:c r="F21" s="9">
        <x:f>F20/I20</x:f>
        <x:v>0.20000000000000001</x:v>
      </x:c>
      <x:c r="G21" s="9">
        <x:f>G20/I20</x:f>
        <x:v>0</x:v>
      </x:c>
      <x:c r="H21" s="9">
        <x:f>H20/I20</x:f>
        <x:v>0</x:v>
      </x:c>
      <x:c r="I21" s="55"/>
    </x:row>
    <x:row r="22" spans="1:9" ht="20.25" customHeight="1">
      <x:c r="A22" s="53"/>
      <x:c r="B22" s="58" t="s">
        <x:v>65</x:v>
      </x:c>
      <x:c r="C22" s="58"/>
      <x:c r="D22" s="7">
        <x:v>3</x:v>
      </x:c>
      <x:c r="E22" s="7">
        <x:v>1</x:v>
      </x:c>
      <x:c r="F22" s="8">
        <x:v>1</x:v>
      </x:c>
      <x:c r="G22" s="8">
        <x:v>0</x:v>
      </x:c>
      <x:c r="H22" s="8">
        <x:v>0</x:v>
      </x:c>
      <x:c r="I22" s="55">
        <x:f>SUM(D22:H22)</x:f>
        <x:v>5</x:v>
      </x:c>
    </x:row>
    <x:row r="23" spans="1:9" ht="29.25" customHeight="1">
      <x:c r="A23" s="53"/>
      <x:c r="B23" s="58"/>
      <x:c r="C23" s="58"/>
      <x:c r="D23" s="9">
        <x:f>D22/I22</x:f>
        <x:v>0.59999999999999998</x:v>
      </x:c>
      <x:c r="E23" s="9">
        <x:f>E22/I22</x:f>
        <x:v>0.20000000000000001</x:v>
      </x:c>
      <x:c r="F23" s="9">
        <x:f>F22/I22</x:f>
        <x:v>0.20000000000000001</x:v>
      </x:c>
      <x:c r="G23" s="9">
        <x:f>G22/I22</x:f>
        <x:v>0</x:v>
      </x:c>
      <x:c r="H23" s="9">
        <x:f>H22/I22</x:f>
        <x:v>0</x:v>
      </x:c>
      <x:c r="I23" s="55"/>
    </x:row>
    <x:row r="24" spans="1:9" ht="21" customHeight="1">
      <x:c r="A24" s="95" t="s">
        <x:v>54</x:v>
      </x:c>
      <x:c r="B24" s="96"/>
      <x:c r="C24" s="97"/>
      <x:c r="D24" s="12">
        <x:f>AVERAGE(D7,D9,D11,D13,D16,D18,D20,D22)</x:f>
        <x:v>3.375</x:v>
      </x:c>
      <x:c r="E24" s="12">
        <x:f>AVERAGE(E7,E9,E11,E13,E16,E18,E20,E22)</x:f>
        <x:v>1.25</x:v>
      </x:c>
      <x:c r="F24" s="12">
        <x:f>AVERAGE(F7,F9,F11,F13,F16,F18,F20,F22)</x:f>
        <x:v>0.375</x:v>
      </x:c>
      <x:c r="G24" s="12">
        <x:f>AVERAGE(G7,G9,G11,G13,G16,G18,G20,G22)</x:f>
        <x:v>0</x:v>
      </x:c>
      <x:c r="H24" s="13">
        <x:f>AVERAGE(H7,H9,H11,H13,H16,H18,H20,H22)</x:f>
        <x:v>0</x:v>
      </x:c>
      <x:c r="I24" s="105">
        <x:f>AVERAGE(I7:I23)</x:f>
        <x:v>5</x:v>
      </x:c>
    </x:row>
    <x:row r="25" spans="1:9" ht="21" customHeight="1">
      <x:c r="A25" s="98"/>
      <x:c r="B25" s="99"/>
      <x:c r="C25" s="100"/>
      <x:c r="D25" s="26">
        <x:f>AVERAGE(D8,D10,D12,D14,D17,D19,D21,D23)</x:f>
        <x:v>0.67499999999999993</x:v>
      </x:c>
      <x:c r="E25" s="26">
        <x:f>AVERAGE(E8,E10,E12,E14,E17,E19,E21,E23)</x:f>
        <x:v>0.24999999999999997</x:v>
      </x:c>
      <x:c r="F25" s="26">
        <x:f>AVERAGE(F8,F10,F12,F14,F17,F19,F21,F23)</x:f>
        <x:v>0.075000000000000011</x:v>
      </x:c>
      <x:c r="G25" s="26">
        <x:f>AVERAGE(G8,G10,G12,G14,G17,G19,G21,G23)</x:f>
        <x:v>0</x:v>
      </x:c>
      <x:c r="H25" s="27">
        <x:f>AVERAGE(H8,H10,H12,H14,H17,H19,H21,H23)</x:f>
        <x:v>0</x:v>
      </x:c>
      <x:c r="I25" s="106"/>
    </x:row>
    <x:row r="26" spans="1:9" ht="13.35" customHeight="1">
      <x:c r="A26" s="79" t="s">
        <x:v>49</x:v>
      </x:c>
      <x:c r="B26" s="73" t="s">
        <x:v>35</x:v>
      </x:c>
      <x:c r="C26" s="74"/>
      <x:c r="D26" s="104" t="s">
        <x:v>9</x:v>
      </x:c>
      <x:c r="E26" s="83"/>
      <x:c r="F26" s="83"/>
      <x:c r="G26" s="83"/>
      <x:c r="H26" s="83"/>
      <x:c r="I26" s="84"/>
    </x:row>
    <x:row r="27" spans="1:9">
      <x:c r="A27" s="80"/>
      <x:c r="B27" s="75"/>
      <x:c r="C27" s="76"/>
      <x:c r="D27" s="85"/>
      <x:c r="E27" s="86"/>
      <x:c r="F27" s="86"/>
      <x:c r="G27" s="86"/>
      <x:c r="H27" s="86"/>
      <x:c r="I27" s="87"/>
    </x:row>
    <x:row r="28" spans="1:9">
      <x:c r="A28" s="80"/>
      <x:c r="B28" s="75"/>
      <x:c r="C28" s="76"/>
      <x:c r="D28" s="85"/>
      <x:c r="E28" s="86"/>
      <x:c r="F28" s="86"/>
      <x:c r="G28" s="86"/>
      <x:c r="H28" s="86"/>
      <x:c r="I28" s="87"/>
    </x:row>
    <x:row r="29" spans="1:9">
      <x:c r="A29" s="81"/>
      <x:c r="B29" s="77"/>
      <x:c r="C29" s="78"/>
      <x:c r="D29" s="88"/>
      <x:c r="E29" s="89"/>
      <x:c r="F29" s="89"/>
      <x:c r="G29" s="89"/>
      <x:c r="H29" s="89"/>
      <x:c r="I29" s="90"/>
    </x:row>
  </x:sheetData>
  <x:mergeCells count="28">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13:I14"/>
    <x:mergeCell ref="I20:I21"/>
    <x:mergeCell ref="I22:I23"/>
    <x:mergeCell ref="B16:C17"/>
    <x:mergeCell ref="B18:C19"/>
    <x:mergeCell ref="I16:I17"/>
    <x:mergeCell ref="I18:I19"/>
    <x:mergeCell ref="B26:C29"/>
    <x:mergeCell ref="A26:A29"/>
    <x:mergeCell ref="D26:I29"/>
    <x:mergeCell ref="B13:C15"/>
    <x:mergeCell ref="I24:I25"/>
    <x:mergeCell ref="A24:C25"/>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8.xml><?xml version="1.0" encoding="utf-8"?>
<x:worksheet xmlns:r="http://schemas.openxmlformats.org/officeDocument/2006/relationships" xmlns:c="http://schemas.openxmlformats.org/drawingml/2006/chart" xmlns:x="http://schemas.openxmlformats.org/spreadsheetml/2006/main">
  <x:sheetPr codeName="Sheet9"/>
  <x:dimension ref="A1:K29"/>
  <x:sheetViews>
    <x:sheetView topLeftCell="A1" zoomScaleNormal="100" zoomScaleSheetLayoutView="75" workbookViewId="0">
      <x:selection activeCell="E3" activeCellId="0" sqref="E3:I3"/>
    </x:sheetView>
  </x:sheetViews>
  <x:sheetFormatPr defaultColWidth="8.88671875" defaultRowHeight="13.550000000000001"/>
  <x:cols>
    <x:col min="1" max="1" width="7.27734375" style="2" customWidth="1"/>
    <x:col min="2" max="2" width="15.77734375" style="2" customWidth="1"/>
    <x:col min="3" max="3" width="35.77734375" style="2" customWidth="1"/>
    <x:col min="4" max="6" width="7.109375" style="2" customWidth="1"/>
    <x:col min="7" max="9" width="6.8984375" style="2" customWidth="1"/>
  </x:cols>
  <x:sheetData>
    <x:row r="1" spans="1:9" ht="50" customHeight="1">
      <x:c r="A1" s="52" t="s">
        <x:v>66</x:v>
      </x:c>
      <x:c r="B1" s="52"/>
      <x:c r="C1" s="52"/>
      <x:c r="D1" s="52"/>
      <x:c r="E1" s="52"/>
      <x:c r="F1" s="52"/>
      <x:c r="G1" s="52"/>
      <x:c r="H1" s="52"/>
      <x:c r="I1" s="52"/>
    </x:row>
    <x:row r="3" spans="2:9" ht="35" customHeight="1">
      <x:c r="B3" s="4" t="s">
        <x:v>50</x:v>
      </x:c>
      <x:c r="C3" s="5" t="s">
        <x:v>37</x:v>
      </x:c>
      <x:c r="D3" s="4" t="s">
        <x:v>20</x:v>
      </x:c>
      <x:c r="E3" s="51" t="s">
        <x:v>13</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5</x:v>
      </x:c>
      <x:c r="E7" s="7">
        <x:v>2</x:v>
      </x:c>
      <x:c r="F7" s="7">
        <x:v>1</x:v>
      </x:c>
      <x:c r="G7" s="8">
        <x:v>0</x:v>
      </x:c>
      <x:c r="H7" s="8">
        <x:v>0</x:v>
      </x:c>
      <x:c r="I7" s="55">
        <x:f>SUM(D7:H7)</x:f>
        <x:v>8</x:v>
      </x:c>
    </x:row>
    <x:row r="8" spans="1:11" ht="21" customHeight="1">
      <x:c r="A8" s="53"/>
      <x:c r="B8" s="58"/>
      <x:c r="C8" s="58"/>
      <x:c r="D8" s="9">
        <x:f>D7/I7</x:f>
        <x:v>0.625</x:v>
      </x:c>
      <x:c r="E8" s="9">
        <x:f>E7/I7</x:f>
        <x:v>0.25</x:v>
      </x:c>
      <x:c r="F8" s="9">
        <x:f>F7/I7</x:f>
        <x:v>0.125</x:v>
      </x:c>
      <x:c r="G8" s="9">
        <x:f>G7/I7</x:f>
        <x:v>0</x:v>
      </x:c>
      <x:c r="H8" s="9">
        <x:f>H7/I7</x:f>
        <x:v>0</x:v>
      </x:c>
      <x:c r="I8" s="55"/>
      <x:c r="K8" s="10"/>
    </x:row>
    <x:row r="9" spans="1:9" s="3" customFormat="1" ht="21" customHeight="1">
      <x:c r="A9" s="53"/>
      <x:c r="B9" s="58" t="s">
        <x:v>62</x:v>
      </x:c>
      <x:c r="C9" s="58"/>
      <x:c r="D9" s="7">
        <x:v>4</x:v>
      </x:c>
      <x:c r="E9" s="7">
        <x:v>3</x:v>
      </x:c>
      <x:c r="F9" s="8">
        <x:v>1</x:v>
      </x:c>
      <x:c r="G9" s="8">
        <x:v>0</x:v>
      </x:c>
      <x:c r="H9" s="8">
        <x:v>0</x:v>
      </x:c>
      <x:c r="I9" s="55">
        <x:f>SUM(D9:H9)</x:f>
        <x:v>8</x:v>
      </x:c>
    </x:row>
    <x:row r="10" spans="1:9" ht="21" customHeight="1">
      <x:c r="A10" s="53"/>
      <x:c r="B10" s="58"/>
      <x:c r="C10" s="58"/>
      <x:c r="D10" s="9">
        <x:f>D9/I9</x:f>
        <x:v>0.5</x:v>
      </x:c>
      <x:c r="E10" s="9">
        <x:f>E9/I9</x:f>
        <x:v>0.375</x:v>
      </x:c>
      <x:c r="F10" s="9">
        <x:f>F9/I9</x:f>
        <x:v>0.125</x:v>
      </x:c>
      <x:c r="G10" s="9">
        <x:f>G9/I9</x:f>
        <x:v>0</x:v>
      </x:c>
      <x:c r="H10" s="9">
        <x:f>H9/I9</x:f>
        <x:v>0</x:v>
      </x:c>
      <x:c r="I10" s="55"/>
    </x:row>
    <x:row r="11" spans="1:9" s="3" customFormat="1" ht="21" customHeight="1">
      <x:c r="A11" s="53"/>
      <x:c r="B11" s="58" t="s">
        <x:v>32</x:v>
      </x:c>
      <x:c r="C11" s="58"/>
      <x:c r="D11" s="7">
        <x:v>3</x:v>
      </x:c>
      <x:c r="E11" s="7">
        <x:v>3</x:v>
      </x:c>
      <x:c r="F11" s="8">
        <x:v>1</x:v>
      </x:c>
      <x:c r="G11" s="8">
        <x:v>1</x:v>
      </x:c>
      <x:c r="H11" s="8">
        <x:v>0</x:v>
      </x:c>
      <x:c r="I11" s="55">
        <x:f>SUM(D11:H11)</x:f>
        <x:v>8</x:v>
      </x:c>
    </x:row>
    <x:row r="12" spans="1:9" ht="21" customHeight="1">
      <x:c r="A12" s="53"/>
      <x:c r="B12" s="58"/>
      <x:c r="C12" s="58"/>
      <x:c r="D12" s="9">
        <x:f>D11/I11</x:f>
        <x:v>0.375</x:v>
      </x:c>
      <x:c r="E12" s="9">
        <x:f>E11/I11</x:f>
        <x:v>0.375</x:v>
      </x:c>
      <x:c r="F12" s="9">
        <x:f>F11/I11</x:f>
        <x:v>0.125</x:v>
      </x:c>
      <x:c r="G12" s="9">
        <x:f>G11/I11</x:f>
        <x:v>0.125</x:v>
      </x:c>
      <x:c r="H12" s="9">
        <x:f>H11/I11</x:f>
        <x:v>0</x:v>
      </x:c>
      <x:c r="I12" s="55"/>
    </x:row>
    <x:row r="13" spans="1:9" s="3" customFormat="1" ht="21" customHeight="1">
      <x:c r="A13" s="53" t="s">
        <x:v>48</x:v>
      </x:c>
      <x:c r="B13" s="59" t="s">
        <x:v>3</x:v>
      </x:c>
      <x:c r="C13" s="60"/>
      <x:c r="D13" s="7">
        <x:v>3</x:v>
      </x:c>
      <x:c r="E13" s="7">
        <x:v>4</x:v>
      </x:c>
      <x:c r="F13" s="8">
        <x:v>1</x:v>
      </x:c>
      <x:c r="G13" s="8">
        <x:v>0</x:v>
      </x:c>
      <x:c r="H13" s="8">
        <x:v>0</x:v>
      </x:c>
      <x:c r="I13" s="101">
        <x:f>SUM(D13:H13)</x:f>
        <x:v>8</x:v>
      </x:c>
    </x:row>
    <x:row r="14" spans="1:9" ht="17.25" customHeight="1">
      <x:c r="A14" s="53"/>
      <x:c r="B14" s="66"/>
      <x:c r="C14" s="67"/>
      <x:c r="D14" s="68">
        <x:f>D13/I13</x:f>
        <x:v>0.375</x:v>
      </x:c>
      <x:c r="E14" s="68">
        <x:f>E13/I13</x:f>
        <x:v>0.5</x:v>
      </x:c>
      <x:c r="F14" s="68">
        <x:f>F13/I13</x:f>
        <x:v>0.125</x:v>
      </x:c>
      <x:c r="G14" s="68">
        <x:f>G13/I13</x:f>
        <x:v>0</x:v>
      </x:c>
      <x:c r="H14" s="68">
        <x:f>H13/I13</x:f>
        <x:v>0</x:v>
      </x:c>
      <x:c r="I14" s="102"/>
    </x:row>
    <x:row r="15" spans="1:9" s="3" customFormat="1" ht="7.5" customHeight="1">
      <x:c r="A15" s="53"/>
      <x:c r="B15" s="66"/>
      <x:c r="C15" s="67"/>
      <x:c r="D15" s="91"/>
      <x:c r="E15" s="91"/>
      <x:c r="F15" s="92"/>
      <x:c r="G15" s="92"/>
      <x:c r="H15" s="92"/>
      <x:c r="I15" s="103"/>
    </x:row>
    <x:row r="16" spans="1:9" s="3" customFormat="1" ht="21" customHeight="1">
      <x:c r="A16" s="53"/>
      <x:c r="B16" s="59" t="s">
        <x:v>12</x:v>
      </x:c>
      <x:c r="C16" s="60"/>
      <x:c r="D16" s="7">
        <x:v>4</x:v>
      </x:c>
      <x:c r="E16" s="7">
        <x:v>3</x:v>
      </x:c>
      <x:c r="F16" s="8">
        <x:v>1</x:v>
      </x:c>
      <x:c r="G16" s="8">
        <x:v>0</x:v>
      </x:c>
      <x:c r="H16" s="8">
        <x:v>0</x:v>
      </x:c>
      <x:c r="I16" s="56">
        <x:f>SUM(D16:H16)</x:f>
        <x:v>8</x:v>
      </x:c>
    </x:row>
    <x:row r="17" spans="1:9" ht="21" customHeight="1">
      <x:c r="A17" s="53"/>
      <x:c r="B17" s="61"/>
      <x:c r="C17" s="62"/>
      <x:c r="D17" s="9">
        <x:f>D16/I16</x:f>
        <x:v>0.5</x:v>
      </x:c>
      <x:c r="E17" s="9">
        <x:f>E16/I16</x:f>
        <x:v>0.375</x:v>
      </x:c>
      <x:c r="F17" s="9">
        <x:f>F16/I16</x:f>
        <x:v>0.125</x:v>
      </x:c>
      <x:c r="G17" s="9">
        <x:f>G16/I16</x:f>
        <x:v>0</x:v>
      </x:c>
      <x:c r="H17" s="9">
        <x:f>H16/I16</x:f>
        <x:v>0</x:v>
      </x:c>
      <x:c r="I17" s="57"/>
    </x:row>
    <x:row r="18" spans="1:9" s="3" customFormat="1" ht="21" customHeight="1">
      <x:c r="A18" s="53"/>
      <x:c r="B18" s="59" t="s">
        <x:v>4</x:v>
      </x:c>
      <x:c r="C18" s="63" t="s">
        <x:v>2</x:v>
      </x:c>
      <x:c r="D18" s="6">
        <x:v>4</x:v>
      </x:c>
      <x:c r="E18" s="6">
        <x:v>3</x:v>
      </x:c>
      <x:c r="F18" s="11">
        <x:v>1</x:v>
      </x:c>
      <x:c r="G18" s="11">
        <x:v>0</x:v>
      </x:c>
      <x:c r="H18" s="11">
        <x:v>0</x:v>
      </x:c>
      <x:c r="I18" s="56">
        <x:f>SUM(D18:H18)</x:f>
        <x:v>8</x:v>
      </x:c>
    </x:row>
    <x:row r="19" spans="1:9" ht="21" customHeight="1">
      <x:c r="A19" s="53"/>
      <x:c r="B19" s="64" t="s">
        <x:v>2</x:v>
      </x:c>
      <x:c r="C19" s="65" t="s">
        <x:v>2</x:v>
      </x:c>
      <x:c r="D19" s="9">
        <x:f>D18/I18</x:f>
        <x:v>0.5</x:v>
      </x:c>
      <x:c r="E19" s="9">
        <x:f>E18/I18</x:f>
        <x:v>0.375</x:v>
      </x:c>
      <x:c r="F19" s="9">
        <x:f>F18/I18</x:f>
        <x:v>0.125</x:v>
      </x:c>
      <x:c r="G19" s="9">
        <x:f>G18/I18</x:f>
        <x:v>0</x:v>
      </x:c>
      <x:c r="H19" s="9">
        <x:f>H18/I18</x:f>
        <x:v>0</x:v>
      </x:c>
      <x:c r="I19" s="57"/>
    </x:row>
    <x:row r="20" spans="1:9" s="3" customFormat="1" ht="21" customHeight="1">
      <x:c r="A20" s="53" t="s">
        <x:v>53</x:v>
      </x:c>
      <x:c r="B20" s="58" t="s">
        <x:v>67</x:v>
      </x:c>
      <x:c r="C20" s="58"/>
      <x:c r="D20" s="7">
        <x:v>3</x:v>
      </x:c>
      <x:c r="E20" s="7">
        <x:v>4</x:v>
      </x:c>
      <x:c r="F20" s="8">
        <x:v>1</x:v>
      </x:c>
      <x:c r="G20" s="8">
        <x:v>0</x:v>
      </x:c>
      <x:c r="H20" s="8">
        <x:v>0</x:v>
      </x:c>
      <x:c r="I20" s="55">
        <x:f>SUM(D20:H20)</x:f>
        <x:v>8</x:v>
      </x:c>
    </x:row>
    <x:row r="21" spans="1:9" ht="21" customHeight="1">
      <x:c r="A21" s="53"/>
      <x:c r="B21" s="58"/>
      <x:c r="C21" s="58"/>
      <x:c r="D21" s="9">
        <x:f>D20/I20</x:f>
        <x:v>0.375</x:v>
      </x:c>
      <x:c r="E21" s="9">
        <x:f>E20/I20</x:f>
        <x:v>0.5</x:v>
      </x:c>
      <x:c r="F21" s="9">
        <x:f>F20/I20</x:f>
        <x:v>0.125</x:v>
      </x:c>
      <x:c r="G21" s="9">
        <x:f>G20/I20</x:f>
        <x:v>0</x:v>
      </x:c>
      <x:c r="H21" s="9">
        <x:f>H20/I20</x:f>
        <x:v>0</x:v>
      </x:c>
      <x:c r="I21" s="55"/>
    </x:row>
    <x:row r="22" spans="1:9" ht="17.25" customHeight="1">
      <x:c r="A22" s="53"/>
      <x:c r="B22" s="58" t="s">
        <x:v>65</x:v>
      </x:c>
      <x:c r="C22" s="58"/>
      <x:c r="D22" s="7">
        <x:v>5</x:v>
      </x:c>
      <x:c r="E22" s="7">
        <x:v>2</x:v>
      </x:c>
      <x:c r="F22" s="8">
        <x:v>0</x:v>
      </x:c>
      <x:c r="G22" s="8">
        <x:v>0</x:v>
      </x:c>
      <x:c r="H22" s="8">
        <x:v>1</x:v>
      </x:c>
      <x:c r="I22" s="55">
        <x:f>SUM(D22:H22)</x:f>
        <x:v>8</x:v>
      </x:c>
    </x:row>
    <x:row r="23" spans="1:9" ht="22.5" customHeight="1">
      <x:c r="A23" s="53"/>
      <x:c r="B23" s="58"/>
      <x:c r="C23" s="58"/>
      <x:c r="D23" s="9">
        <x:f>D22/I22</x:f>
        <x:v>0.625</x:v>
      </x:c>
      <x:c r="E23" s="9">
        <x:f>E22/I22</x:f>
        <x:v>0.25</x:v>
      </x:c>
      <x:c r="F23" s="9">
        <x:f>F22/I22</x:f>
        <x:v>0</x:v>
      </x:c>
      <x:c r="G23" s="9">
        <x:f>G22/I22</x:f>
        <x:v>0</x:v>
      </x:c>
      <x:c r="H23" s="9">
        <x:f>H22/I22</x:f>
        <x:v>0.125</x:v>
      </x:c>
      <x:c r="I23" s="55"/>
    </x:row>
    <x:row r="24" spans="1:9" ht="21" customHeight="1">
      <x:c r="A24" s="95" t="s">
        <x:v>54</x:v>
      </x:c>
      <x:c r="B24" s="96"/>
      <x:c r="C24" s="97"/>
      <x:c r="D24" s="12">
        <x:f>AVERAGE(D7,D9,D11,D13,D16,D18,D20,D22)</x:f>
        <x:v>3.875</x:v>
      </x:c>
      <x:c r="E24" s="12">
        <x:f>AVERAGE(E7,E9,E11,E13,E16,E18,E20,E22)</x:f>
        <x:v>3</x:v>
      </x:c>
      <x:c r="F24" s="12">
        <x:f>AVERAGE(F7,F9,F11,F13,F16,F18,F20,F22)</x:f>
        <x:v>0.875</x:v>
      </x:c>
      <x:c r="G24" s="12">
        <x:f>AVERAGE(G7,G9,G11,G13,G16,G18,G20,G22)</x:f>
        <x:v>0.125</x:v>
      </x:c>
      <x:c r="H24" s="13">
        <x:f>AVERAGE(H7,H9,H11,H13,H16,H18,H20,H22)</x:f>
        <x:v>0.125</x:v>
      </x:c>
      <x:c r="I24" s="105">
        <x:f>AVERAGE(I7:I23)</x:f>
        <x:v>8</x:v>
      </x:c>
    </x:row>
    <x:row r="25" spans="1:9" ht="21" customHeight="1">
      <x:c r="A25" s="98"/>
      <x:c r="B25" s="99"/>
      <x:c r="C25" s="100"/>
      <x:c r="D25" s="28">
        <x:f>AVERAGE(D8,D10,D12,D14,D17,D19,D21,D23)</x:f>
        <x:v>0.484375</x:v>
      </x:c>
      <x:c r="E25" s="28">
        <x:f>AVERAGE(E8,E10,E12,E14,E17,E19,E21,E23)</x:f>
        <x:v>0.375</x:v>
      </x:c>
      <x:c r="F25" s="28">
        <x:f>AVERAGE(F8,F10,F12,F14,F17,F19,F21,F23)</x:f>
        <x:v>0.109375</x:v>
      </x:c>
      <x:c r="G25" s="28">
        <x:f>AVERAGE(G8,G10,G12,G14,G17,G19,G21,G23)</x:f>
        <x:v>0.015625</x:v>
      </x:c>
      <x:c r="H25" s="29">
        <x:f>AVERAGE(H8,H10,H12,H14,H17,H19,H21,H23)</x:f>
        <x:v>0.015625</x:v>
      </x:c>
      <x:c r="I25" s="106"/>
    </x:row>
    <x:row r="26" spans="1:9">
      <x:c r="A26" s="79" t="s">
        <x:v>49</x:v>
      </x:c>
      <x:c r="B26" s="73" t="s">
        <x:v>35</x:v>
      </x:c>
      <x:c r="C26" s="74"/>
      <x:c r="D26" s="104" t="s">
        <x:v>60</x:v>
      </x:c>
      <x:c r="E26" s="83"/>
      <x:c r="F26" s="83"/>
      <x:c r="G26" s="83"/>
      <x:c r="H26" s="83"/>
      <x:c r="I26" s="84"/>
    </x:row>
    <x:row r="27" spans="1:9">
      <x:c r="A27" s="80"/>
      <x:c r="B27" s="75"/>
      <x:c r="C27" s="76"/>
      <x:c r="D27" s="85"/>
      <x:c r="E27" s="86"/>
      <x:c r="F27" s="86"/>
      <x:c r="G27" s="86"/>
      <x:c r="H27" s="86"/>
      <x:c r="I27" s="87"/>
    </x:row>
    <x:row r="28" spans="1:9">
      <x:c r="A28" s="80"/>
      <x:c r="B28" s="75"/>
      <x:c r="C28" s="76"/>
      <x:c r="D28" s="85"/>
      <x:c r="E28" s="86"/>
      <x:c r="F28" s="86"/>
      <x:c r="G28" s="86"/>
      <x:c r="H28" s="86"/>
      <x:c r="I28" s="87"/>
    </x:row>
    <x:row r="29" spans="1:9" ht="3.75" customHeight="1">
      <x:c r="A29" s="81"/>
      <x:c r="B29" s="77"/>
      <x:c r="C29" s="78"/>
      <x:c r="D29" s="88"/>
      <x:c r="E29" s="89"/>
      <x:c r="F29" s="89"/>
      <x:c r="G29" s="89"/>
      <x:c r="H29" s="89"/>
      <x:c r="I29" s="90"/>
    </x:row>
  </x:sheetData>
  <x:mergeCells count="33">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20:I21"/>
    <x:mergeCell ref="I22:I23"/>
    <x:mergeCell ref="B16:C17"/>
    <x:mergeCell ref="B18:C19"/>
    <x:mergeCell ref="I16:I17"/>
    <x:mergeCell ref="I18:I19"/>
    <x:mergeCell ref="B26:C29"/>
    <x:mergeCell ref="A26:A29"/>
    <x:mergeCell ref="D26:I29"/>
    <x:mergeCell ref="B13:C15"/>
    <x:mergeCell ref="D14:D15"/>
    <x:mergeCell ref="E14:E15"/>
    <x:mergeCell ref="F14:F15"/>
    <x:mergeCell ref="G14:G15"/>
    <x:mergeCell ref="H14:H15"/>
    <x:mergeCell ref="I24:I25"/>
    <x:mergeCell ref="A24:C25"/>
    <x:mergeCell ref="I13:I15"/>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9.xml><?xml version="1.0" encoding="utf-8"?>
<x:worksheet xmlns:r="http://schemas.openxmlformats.org/officeDocument/2006/relationships" xmlns:c="http://schemas.openxmlformats.org/drawingml/2006/chart" xmlns:x="http://schemas.openxmlformats.org/spreadsheetml/2006/main">
  <x:sheetPr codeName="Sheet10"/>
  <x:dimension ref="A1:K29"/>
  <x:sheetViews>
    <x:sheetView topLeftCell="A1" zoomScaleNormal="100" zoomScaleSheetLayoutView="75" workbookViewId="0">
      <x:selection activeCell="E3" activeCellId="0" sqref="E3:I3"/>
    </x:sheetView>
  </x:sheetViews>
  <x:sheetFormatPr defaultColWidth="8.88671875" defaultRowHeight="13.550000000000001"/>
  <x:cols>
    <x:col min="1" max="1" width="7.27734375" style="2" customWidth="1"/>
    <x:col min="2" max="2" width="15.77734375" style="2" customWidth="1"/>
    <x:col min="3" max="3" width="35.77734375" style="2" customWidth="1"/>
    <x:col min="4" max="9" width="7" style="2" customWidth="1"/>
  </x:cols>
  <x:sheetData>
    <x:row r="1" spans="1:9" ht="50" customHeight="1">
      <x:c r="A1" s="52" t="s">
        <x:v>66</x:v>
      </x:c>
      <x:c r="B1" s="52"/>
      <x:c r="C1" s="52"/>
      <x:c r="D1" s="52"/>
      <x:c r="E1" s="52"/>
      <x:c r="F1" s="52"/>
      <x:c r="G1" s="52"/>
      <x:c r="H1" s="52"/>
      <x:c r="I1" s="52"/>
    </x:row>
    <x:row r="3" spans="2:9" ht="35" customHeight="1">
      <x:c r="B3" s="4" t="s">
        <x:v>50</x:v>
      </x:c>
      <x:c r="C3" s="5" t="s">
        <x:v>59</x:v>
      </x:c>
      <x:c r="D3" s="4" t="s">
        <x:v>20</x:v>
      </x:c>
      <x:c r="E3" s="51" t="s">
        <x:v>16</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5</x:v>
      </x:c>
      <x:c r="E7" s="7">
        <x:v>1</x:v>
      </x:c>
      <x:c r="F7" s="7">
        <x:v>0</x:v>
      </x:c>
      <x:c r="G7" s="8">
        <x:v>0</x:v>
      </x:c>
      <x:c r="H7" s="8">
        <x:v>0</x:v>
      </x:c>
      <x:c r="I7" s="55">
        <x:f>SUM(D7:H7)</x:f>
        <x:v>6</x:v>
      </x:c>
    </x:row>
    <x:row r="8" spans="1:11" ht="21" customHeight="1">
      <x:c r="A8" s="53"/>
      <x:c r="B8" s="58"/>
      <x:c r="C8" s="58"/>
      <x:c r="D8" s="9">
        <x:f>D7/I7</x:f>
        <x:v>0.83333333333333337</x:v>
      </x:c>
      <x:c r="E8" s="9">
        <x:f>E7/I7</x:f>
        <x:v>0.16666666666666666</x:v>
      </x:c>
      <x:c r="F8" s="9">
        <x:f>F7/I7</x:f>
        <x:v>0</x:v>
      </x:c>
      <x:c r="G8" s="9">
        <x:f>G7/I7</x:f>
        <x:v>0</x:v>
      </x:c>
      <x:c r="H8" s="9">
        <x:f>H7/I7</x:f>
        <x:v>0</x:v>
      </x:c>
      <x:c r="I8" s="55"/>
      <x:c r="K8" s="10"/>
    </x:row>
    <x:row r="9" spans="1:9" s="3" customFormat="1" ht="21" customHeight="1">
      <x:c r="A9" s="53"/>
      <x:c r="B9" s="58" t="s">
        <x:v>62</x:v>
      </x:c>
      <x:c r="C9" s="58"/>
      <x:c r="D9" s="7">
        <x:v>5</x:v>
      </x:c>
      <x:c r="E9" s="7">
        <x:v>0</x:v>
      </x:c>
      <x:c r="F9" s="8">
        <x:v>1</x:v>
      </x:c>
      <x:c r="G9" s="8">
        <x:v>0</x:v>
      </x:c>
      <x:c r="H9" s="8">
        <x:v>0</x:v>
      </x:c>
      <x:c r="I9" s="55">
        <x:f>SUM(D9:H9)</x:f>
        <x:v>6</x:v>
      </x:c>
    </x:row>
    <x:row r="10" spans="1:9" ht="21" customHeight="1">
      <x:c r="A10" s="53"/>
      <x:c r="B10" s="58"/>
      <x:c r="C10" s="58"/>
      <x:c r="D10" s="9">
        <x:f>D9/I9</x:f>
        <x:v>0.83333333333333337</x:v>
      </x:c>
      <x:c r="E10" s="9">
        <x:f>E9/I9</x:f>
        <x:v>0</x:v>
      </x:c>
      <x:c r="F10" s="9">
        <x:f>F9/I9</x:f>
        <x:v>0.16666666666666666</x:v>
      </x:c>
      <x:c r="G10" s="9">
        <x:f>G9/I9</x:f>
        <x:v>0</x:v>
      </x:c>
      <x:c r="H10" s="9">
        <x:f>H9/I9</x:f>
        <x:v>0</x:v>
      </x:c>
      <x:c r="I10" s="55"/>
    </x:row>
    <x:row r="11" spans="1:9" s="3" customFormat="1" ht="21" customHeight="1">
      <x:c r="A11" s="53"/>
      <x:c r="B11" s="58" t="s">
        <x:v>32</x:v>
      </x:c>
      <x:c r="C11" s="58"/>
      <x:c r="D11" s="7">
        <x:v>5</x:v>
      </x:c>
      <x:c r="E11" s="7">
        <x:v>0</x:v>
      </x:c>
      <x:c r="F11" s="8">
        <x:v>0</x:v>
      </x:c>
      <x:c r="G11" s="8">
        <x:v>1</x:v>
      </x:c>
      <x:c r="H11" s="8">
        <x:v>0</x:v>
      </x:c>
      <x:c r="I11" s="55">
        <x:f>SUM(D11:H11)</x:f>
        <x:v>6</x:v>
      </x:c>
    </x:row>
    <x:row r="12" spans="1:9" ht="21" customHeight="1">
      <x:c r="A12" s="53"/>
      <x:c r="B12" s="58"/>
      <x:c r="C12" s="58"/>
      <x:c r="D12" s="9">
        <x:f>D11/I11</x:f>
        <x:v>0.83333333333333337</x:v>
      </x:c>
      <x:c r="E12" s="9">
        <x:f>E11/I11</x:f>
        <x:v>0</x:v>
      </x:c>
      <x:c r="F12" s="9">
        <x:f>F11/I11</x:f>
        <x:v>0</x:v>
      </x:c>
      <x:c r="G12" s="9">
        <x:f>G11/I11</x:f>
        <x:v>0.16666666666666666</x:v>
      </x:c>
      <x:c r="H12" s="9">
        <x:f>H11/I11</x:f>
        <x:v>0</x:v>
      </x:c>
      <x:c r="I12" s="55"/>
    </x:row>
    <x:row r="13" spans="1:9" s="3" customFormat="1" ht="21" customHeight="1">
      <x:c r="A13" s="53" t="s">
        <x:v>48</x:v>
      </x:c>
      <x:c r="B13" s="59" t="s">
        <x:v>3</x:v>
      </x:c>
      <x:c r="C13" s="60"/>
      <x:c r="D13" s="7">
        <x:v>5</x:v>
      </x:c>
      <x:c r="E13" s="7">
        <x:v>0</x:v>
      </x:c>
      <x:c r="F13" s="8">
        <x:v>1</x:v>
      </x:c>
      <x:c r="G13" s="8">
        <x:v>0</x:v>
      </x:c>
      <x:c r="H13" s="8">
        <x:v>0</x:v>
      </x:c>
      <x:c r="I13" s="101">
        <x:f>SUM(D13:H13)</x:f>
        <x:v>6</x:v>
      </x:c>
    </x:row>
    <x:row r="14" spans="1:9" ht="21" customHeight="1">
      <x:c r="A14" s="53"/>
      <x:c r="B14" s="66"/>
      <x:c r="C14" s="67"/>
      <x:c r="D14" s="68">
        <x:f>D13/I13</x:f>
        <x:v>0.83333333333333337</x:v>
      </x:c>
      <x:c r="E14" s="68">
        <x:f>E13/I13</x:f>
        <x:v>0</x:v>
      </x:c>
      <x:c r="F14" s="68">
        <x:f>F13/I13</x:f>
        <x:v>0.16666666666666666</x:v>
      </x:c>
      <x:c r="G14" s="68">
        <x:f>G13/I13</x:f>
        <x:v>0</x:v>
      </x:c>
      <x:c r="H14" s="68">
        <x:f>H13/I13</x:f>
        <x:v>0</x:v>
      </x:c>
      <x:c r="I14" s="102"/>
    </x:row>
    <x:row r="15" spans="1:9" s="3" customFormat="1" ht="8.25" customHeight="1">
      <x:c r="A15" s="53"/>
      <x:c r="B15" s="66"/>
      <x:c r="C15" s="67"/>
      <x:c r="D15" s="91"/>
      <x:c r="E15" s="91"/>
      <x:c r="F15" s="92"/>
      <x:c r="G15" s="92"/>
      <x:c r="H15" s="92"/>
      <x:c r="I15" s="103"/>
    </x:row>
    <x:row r="16" spans="1:9" s="3" customFormat="1" ht="21" customHeight="1">
      <x:c r="A16" s="53"/>
      <x:c r="B16" s="59" t="s">
        <x:v>12</x:v>
      </x:c>
      <x:c r="C16" s="60"/>
      <x:c r="D16" s="7">
        <x:v>5</x:v>
      </x:c>
      <x:c r="E16" s="7">
        <x:v>0</x:v>
      </x:c>
      <x:c r="F16" s="8">
        <x:v>1</x:v>
      </x:c>
      <x:c r="G16" s="8">
        <x:v>0</x:v>
      </x:c>
      <x:c r="H16" s="8">
        <x:v>0</x:v>
      </x:c>
      <x:c r="I16" s="56">
        <x:f>SUM(D16:H16)</x:f>
        <x:v>6</x:v>
      </x:c>
    </x:row>
    <x:row r="17" spans="1:9" ht="21" customHeight="1">
      <x:c r="A17" s="53"/>
      <x:c r="B17" s="61"/>
      <x:c r="C17" s="62"/>
      <x:c r="D17" s="9">
        <x:f>D16/I16</x:f>
        <x:v>0.83333333333333337</x:v>
      </x:c>
      <x:c r="E17" s="9">
        <x:f>E16/I16</x:f>
        <x:v>0</x:v>
      </x:c>
      <x:c r="F17" s="9">
        <x:f>F16/I16</x:f>
        <x:v>0.16666666666666666</x:v>
      </x:c>
      <x:c r="G17" s="9">
        <x:f>G16/I16</x:f>
        <x:v>0</x:v>
      </x:c>
      <x:c r="H17" s="9">
        <x:f>H16/I16</x:f>
        <x:v>0</x:v>
      </x:c>
      <x:c r="I17" s="57"/>
    </x:row>
    <x:row r="18" spans="1:9" s="3" customFormat="1" ht="21" customHeight="1">
      <x:c r="A18" s="53"/>
      <x:c r="B18" s="59" t="s">
        <x:v>4</x:v>
      </x:c>
      <x:c r="C18" s="63" t="s">
        <x:v>2</x:v>
      </x:c>
      <x:c r="D18" s="6">
        <x:v>5</x:v>
      </x:c>
      <x:c r="E18" s="6">
        <x:v>0</x:v>
      </x:c>
      <x:c r="F18" s="11">
        <x:v>1</x:v>
      </x:c>
      <x:c r="G18" s="11">
        <x:v>0</x:v>
      </x:c>
      <x:c r="H18" s="11">
        <x:v>0</x:v>
      </x:c>
      <x:c r="I18" s="56">
        <x:f>SUM(D18:H18)</x:f>
        <x:v>6</x:v>
      </x:c>
    </x:row>
    <x:row r="19" spans="1:9" ht="21" customHeight="1">
      <x:c r="A19" s="53"/>
      <x:c r="B19" s="64" t="s">
        <x:v>2</x:v>
      </x:c>
      <x:c r="C19" s="65" t="s">
        <x:v>2</x:v>
      </x:c>
      <x:c r="D19" s="9">
        <x:f>D18/I18</x:f>
        <x:v>0.83333333333333337</x:v>
      </x:c>
      <x:c r="E19" s="9">
        <x:f>E18/I18</x:f>
        <x:v>0</x:v>
      </x:c>
      <x:c r="F19" s="9">
        <x:f>F18/I18</x:f>
        <x:v>0.16666666666666666</x:v>
      </x:c>
      <x:c r="G19" s="9">
        <x:f>G18/I18</x:f>
        <x:v>0</x:v>
      </x:c>
      <x:c r="H19" s="9">
        <x:f>H18/I18</x:f>
        <x:v>0</x:v>
      </x:c>
      <x:c r="I19" s="57"/>
    </x:row>
    <x:row r="20" spans="1:9" s="3" customFormat="1" ht="21" customHeight="1">
      <x:c r="A20" s="53" t="s">
        <x:v>53</x:v>
      </x:c>
      <x:c r="B20" s="58" t="s">
        <x:v>67</x:v>
      </x:c>
      <x:c r="C20" s="58"/>
      <x:c r="D20" s="7">
        <x:v>5</x:v>
      </x:c>
      <x:c r="E20" s="7">
        <x:v>0</x:v>
      </x:c>
      <x:c r="F20" s="8">
        <x:v>0</x:v>
      </x:c>
      <x:c r="G20" s="8">
        <x:v>1</x:v>
      </x:c>
      <x:c r="H20" s="8">
        <x:v>0</x:v>
      </x:c>
      <x:c r="I20" s="55">
        <x:f>SUM(D20:H20)</x:f>
        <x:v>6</x:v>
      </x:c>
    </x:row>
    <x:row r="21" spans="1:9" ht="21" customHeight="1">
      <x:c r="A21" s="53"/>
      <x:c r="B21" s="58"/>
      <x:c r="C21" s="58"/>
      <x:c r="D21" s="9">
        <x:f>D20/I20</x:f>
        <x:v>0.83333333333333337</x:v>
      </x:c>
      <x:c r="E21" s="9">
        <x:f>E20/I20</x:f>
        <x:v>0</x:v>
      </x:c>
      <x:c r="F21" s="9">
        <x:f>F20/I20</x:f>
        <x:v>0</x:v>
      </x:c>
      <x:c r="G21" s="9">
        <x:f>G20/I20</x:f>
        <x:v>0.16666666666666666</x:v>
      </x:c>
      <x:c r="H21" s="9">
        <x:f>H20/I20</x:f>
        <x:v>0</x:v>
      </x:c>
      <x:c r="I21" s="55"/>
    </x:row>
    <x:row r="22" spans="1:9" ht="19.5" customHeight="1">
      <x:c r="A22" s="53"/>
      <x:c r="B22" s="58" t="s">
        <x:v>65</x:v>
      </x:c>
      <x:c r="C22" s="58"/>
      <x:c r="D22" s="7">
        <x:v>5</x:v>
      </x:c>
      <x:c r="E22" s="7">
        <x:v>0</x:v>
      </x:c>
      <x:c r="F22" s="8">
        <x:v>0</x:v>
      </x:c>
      <x:c r="G22" s="8">
        <x:v>1</x:v>
      </x:c>
      <x:c r="H22" s="8">
        <x:v>0</x:v>
      </x:c>
      <x:c r="I22" s="55">
        <x:f>SUM(D22:H22)</x:f>
        <x:v>6</x:v>
      </x:c>
    </x:row>
    <x:row r="23" spans="1:9" ht="19.5" customHeight="1">
      <x:c r="A23" s="53"/>
      <x:c r="B23" s="58"/>
      <x:c r="C23" s="58"/>
      <x:c r="D23" s="9">
        <x:f>D22/I22</x:f>
        <x:v>0.83333333333333337</x:v>
      </x:c>
      <x:c r="E23" s="9">
        <x:f>E22/I22</x:f>
        <x:v>0</x:v>
      </x:c>
      <x:c r="F23" s="9">
        <x:f>F22/I22</x:f>
        <x:v>0</x:v>
      </x:c>
      <x:c r="G23" s="9">
        <x:f>G22/I22</x:f>
        <x:v>0.16666666666666666</x:v>
      </x:c>
      <x:c r="H23" s="9">
        <x:f>H22/I22</x:f>
        <x:v>0</x:v>
      </x:c>
      <x:c r="I23" s="55"/>
    </x:row>
    <x:row r="24" spans="1:9" ht="21" customHeight="1">
      <x:c r="A24" s="95" t="s">
        <x:v>54</x:v>
      </x:c>
      <x:c r="B24" s="96"/>
      <x:c r="C24" s="97"/>
      <x:c r="D24" s="12">
        <x:f>AVERAGE(D7,D9,D11,D13,D16,D18,D20,D22)</x:f>
        <x:v>5</x:v>
      </x:c>
      <x:c r="E24" s="12">
        <x:f>AVERAGE(E7,E9,E11,E13,E16,E18,E20,E22)</x:f>
        <x:v>0.125</x:v>
      </x:c>
      <x:c r="F24" s="12">
        <x:f>AVERAGE(F7,F9,F11,F13,F16,F18,F20,F22)</x:f>
        <x:v>0.5</x:v>
      </x:c>
      <x:c r="G24" s="12">
        <x:f>AVERAGE(G7,G9,G11,G13,G16,G18,G20,G22)</x:f>
        <x:v>0.375</x:v>
      </x:c>
      <x:c r="H24" s="13">
        <x:f>AVERAGE(H7,H9,H11,H13,H16,H18,H20,H22)</x:f>
        <x:v>0</x:v>
      </x:c>
      <x:c r="I24" s="105">
        <x:f>AVERAGE(I7:I23)</x:f>
        <x:v>6</x:v>
      </x:c>
    </x:row>
    <x:row r="25" spans="1:9" ht="21" customHeight="1">
      <x:c r="A25" s="98"/>
      <x:c r="B25" s="99"/>
      <x:c r="C25" s="100"/>
      <x:c r="D25" s="30">
        <x:f>AVERAGE(D8,D10,D12,D14,D17,D19,D21,D23)</x:f>
        <x:v>0.83333333333333326</x:v>
      </x:c>
      <x:c r="E25" s="30">
        <x:f>AVERAGE(E8,E10,E12,E14,E17,E19,E21,E23)</x:f>
        <x:v>0.020833333333333332</x:v>
      </x:c>
      <x:c r="F25" s="30">
        <x:f>AVERAGE(F8,F10,F12,F14,F17,F19,F21,F23)</x:f>
        <x:v>0.083333333333333329</x:v>
      </x:c>
      <x:c r="G25" s="30">
        <x:f>AVERAGE(G8,G10,G12,G14,G17,G19,G21,G23)</x:f>
        <x:v>0.0625</x:v>
      </x:c>
      <x:c r="H25" s="31">
        <x:f>AVERAGE(H8,H10,H12,H14,H17,H19,H21,H23)</x:f>
        <x:v>0</x:v>
      </x:c>
      <x:c r="I25" s="106"/>
    </x:row>
    <x:row r="26" spans="1:9">
      <x:c r="A26" s="79" t="s">
        <x:v>49</x:v>
      </x:c>
      <x:c r="B26" s="73" t="s">
        <x:v>35</x:v>
      </x:c>
      <x:c r="C26" s="74"/>
      <x:c r="D26" s="104" t="s">
        <x:v>69</x:v>
      </x:c>
      <x:c r="E26" s="83"/>
      <x:c r="F26" s="83"/>
      <x:c r="G26" s="83"/>
      <x:c r="H26" s="83"/>
      <x:c r="I26" s="84"/>
    </x:row>
    <x:row r="27" spans="1:9">
      <x:c r="A27" s="80"/>
      <x:c r="B27" s="75"/>
      <x:c r="C27" s="76"/>
      <x:c r="D27" s="85"/>
      <x:c r="E27" s="86"/>
      <x:c r="F27" s="86"/>
      <x:c r="G27" s="86"/>
      <x:c r="H27" s="86"/>
      <x:c r="I27" s="87"/>
    </x:row>
    <x:row r="28" spans="1:9">
      <x:c r="A28" s="80"/>
      <x:c r="B28" s="75"/>
      <x:c r="C28" s="76"/>
      <x:c r="D28" s="85"/>
      <x:c r="E28" s="86"/>
      <x:c r="F28" s="86"/>
      <x:c r="G28" s="86"/>
      <x:c r="H28" s="86"/>
      <x:c r="I28" s="87"/>
    </x:row>
    <x:row r="29" spans="1:9">
      <x:c r="A29" s="81"/>
      <x:c r="B29" s="77"/>
      <x:c r="C29" s="78"/>
      <x:c r="D29" s="88"/>
      <x:c r="E29" s="89"/>
      <x:c r="F29" s="89"/>
      <x:c r="G29" s="89"/>
      <x:c r="H29" s="89"/>
      <x:c r="I29" s="90"/>
    </x:row>
  </x:sheetData>
  <x:mergeCells count="33">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20:I21"/>
    <x:mergeCell ref="I22:I23"/>
    <x:mergeCell ref="B16:C17"/>
    <x:mergeCell ref="B18:C19"/>
    <x:mergeCell ref="I16:I17"/>
    <x:mergeCell ref="I18:I19"/>
    <x:mergeCell ref="B26:C29"/>
    <x:mergeCell ref="A26:A29"/>
    <x:mergeCell ref="D26:I29"/>
    <x:mergeCell ref="B13:C15"/>
    <x:mergeCell ref="D14:D15"/>
    <x:mergeCell ref="E14:E15"/>
    <x:mergeCell ref="F14:F15"/>
    <x:mergeCell ref="G14:G15"/>
    <x:mergeCell ref="H14:H15"/>
    <x:mergeCell ref="I24:I25"/>
    <x:mergeCell ref="A24:C25"/>
    <x:mergeCell ref="I13:I15"/>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10.xml><?xml version="1.0" encoding="utf-8"?>
<x:worksheet xmlns:r="http://schemas.openxmlformats.org/officeDocument/2006/relationships" xmlns:c="http://schemas.openxmlformats.org/drawingml/2006/chart" xmlns:x="http://schemas.openxmlformats.org/spreadsheetml/2006/main">
  <x:sheetPr codeName="Sheet11"/>
  <x:dimension ref="A1:K29"/>
  <x:sheetViews>
    <x:sheetView topLeftCell="A1" zoomScaleNormal="100" zoomScaleSheetLayoutView="75" workbookViewId="0">
      <x:selection activeCell="E3" activeCellId="0" sqref="E3:I3"/>
    </x:sheetView>
  </x:sheetViews>
  <x:sheetFormatPr defaultColWidth="8.88671875" defaultRowHeight="13.550000000000001"/>
  <x:cols>
    <x:col min="1" max="1" width="7.27734375" style="2" customWidth="1"/>
    <x:col min="2" max="2" width="15.77734375" style="2" customWidth="1"/>
    <x:col min="3" max="3" width="35.77734375" style="2" customWidth="1"/>
    <x:col min="4" max="6" width="7.109375" style="2" customWidth="1"/>
    <x:col min="7" max="9" width="6.8984375" style="2" customWidth="1"/>
  </x:cols>
  <x:sheetData>
    <x:row r="1" spans="1:9" ht="50" customHeight="1">
      <x:c r="A1" s="52" t="s">
        <x:v>66</x:v>
      </x:c>
      <x:c r="B1" s="52"/>
      <x:c r="C1" s="52"/>
      <x:c r="D1" s="52"/>
      <x:c r="E1" s="52"/>
      <x:c r="F1" s="52"/>
      <x:c r="G1" s="52"/>
      <x:c r="H1" s="52"/>
      <x:c r="I1" s="52"/>
    </x:row>
    <x:row r="3" spans="2:9" ht="35" customHeight="1">
      <x:c r="B3" s="4" t="s">
        <x:v>50</x:v>
      </x:c>
      <x:c r="C3" s="5" t="s">
        <x:v>72</x:v>
      </x:c>
      <x:c r="D3" s="4" t="s">
        <x:v>20</x:v>
      </x:c>
      <x:c r="E3" s="51" t="s">
        <x:v>17</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2</x:v>
      </x:c>
      <x:c r="E7" s="7">
        <x:v>3</x:v>
      </x:c>
      <x:c r="F7" s="7">
        <x:v>1</x:v>
      </x:c>
      <x:c r="G7" s="8">
        <x:v>0</x:v>
      </x:c>
      <x:c r="H7" s="8">
        <x:v>0</x:v>
      </x:c>
      <x:c r="I7" s="55">
        <x:f>SUM(D7:H7)</x:f>
        <x:v>6</x:v>
      </x:c>
    </x:row>
    <x:row r="8" spans="1:11" ht="21" customHeight="1">
      <x:c r="A8" s="53"/>
      <x:c r="B8" s="58"/>
      <x:c r="C8" s="58"/>
      <x:c r="D8" s="9">
        <x:f>D7/I7</x:f>
        <x:v>0.33333333333333331</x:v>
      </x:c>
      <x:c r="E8" s="9">
        <x:f>E7/I7</x:f>
        <x:v>0.5</x:v>
      </x:c>
      <x:c r="F8" s="9">
        <x:f>F7/I7</x:f>
        <x:v>0.16666666666666666</x:v>
      </x:c>
      <x:c r="G8" s="9">
        <x:f>G7/I7</x:f>
        <x:v>0</x:v>
      </x:c>
      <x:c r="H8" s="9">
        <x:f>H7/I7</x:f>
        <x:v>0</x:v>
      </x:c>
      <x:c r="I8" s="55"/>
      <x:c r="K8" s="10"/>
    </x:row>
    <x:row r="9" spans="1:9" s="3" customFormat="1" ht="21" customHeight="1">
      <x:c r="A9" s="53"/>
      <x:c r="B9" s="58" t="s">
        <x:v>62</x:v>
      </x:c>
      <x:c r="C9" s="58"/>
      <x:c r="D9" s="7">
        <x:v>3</x:v>
      </x:c>
      <x:c r="E9" s="7">
        <x:v>2</x:v>
      </x:c>
      <x:c r="F9" s="8">
        <x:v>1</x:v>
      </x:c>
      <x:c r="G9" s="8">
        <x:v>0</x:v>
      </x:c>
      <x:c r="H9" s="8">
        <x:v>0</x:v>
      </x:c>
      <x:c r="I9" s="55">
        <x:f>SUM(D9:H9)</x:f>
        <x:v>6</x:v>
      </x:c>
    </x:row>
    <x:row r="10" spans="1:9" ht="21" customHeight="1">
      <x:c r="A10" s="53"/>
      <x:c r="B10" s="58"/>
      <x:c r="C10" s="58"/>
      <x:c r="D10" s="9">
        <x:f>D9/I9</x:f>
        <x:v>0.5</x:v>
      </x:c>
      <x:c r="E10" s="9">
        <x:f>E9/I9</x:f>
        <x:v>0.33333333333333331</x:v>
      </x:c>
      <x:c r="F10" s="9">
        <x:f>F9/I9</x:f>
        <x:v>0.16666666666666666</x:v>
      </x:c>
      <x:c r="G10" s="9">
        <x:f>G9/I9</x:f>
        <x:v>0</x:v>
      </x:c>
      <x:c r="H10" s="9">
        <x:f>H9/I9</x:f>
        <x:v>0</x:v>
      </x:c>
      <x:c r="I10" s="55"/>
    </x:row>
    <x:row r="11" spans="1:9" s="3" customFormat="1" ht="21" customHeight="1">
      <x:c r="A11" s="53"/>
      <x:c r="B11" s="58" t="s">
        <x:v>32</x:v>
      </x:c>
      <x:c r="C11" s="58"/>
      <x:c r="D11" s="7">
        <x:v>4</x:v>
      </x:c>
      <x:c r="E11" s="7">
        <x:v>2</x:v>
      </x:c>
      <x:c r="F11" s="8">
        <x:v>0</x:v>
      </x:c>
      <x:c r="G11" s="8">
        <x:v>0</x:v>
      </x:c>
      <x:c r="H11" s="8">
        <x:v>0</x:v>
      </x:c>
      <x:c r="I11" s="55">
        <x:f>SUM(D11:H11)</x:f>
        <x:v>6</x:v>
      </x:c>
    </x:row>
    <x:row r="12" spans="1:9" ht="21" customHeight="1">
      <x:c r="A12" s="53"/>
      <x:c r="B12" s="58"/>
      <x:c r="C12" s="58"/>
      <x:c r="D12" s="9">
        <x:f>D11/I11</x:f>
        <x:v>0.66666666666666663</x:v>
      </x:c>
      <x:c r="E12" s="9">
        <x:f>E11/I11</x:f>
        <x:v>0.33333333333333331</x:v>
      </x:c>
      <x:c r="F12" s="9">
        <x:f>F11/I11</x:f>
        <x:v>0</x:v>
      </x:c>
      <x:c r="G12" s="9">
        <x:f>G11/I11</x:f>
        <x:v>0</x:v>
      </x:c>
      <x:c r="H12" s="9">
        <x:f>H11/I11</x:f>
        <x:v>0</x:v>
      </x:c>
      <x:c r="I12" s="55"/>
    </x:row>
    <x:row r="13" spans="1:9" s="3" customFormat="1" ht="21" customHeight="1">
      <x:c r="A13" s="53" t="s">
        <x:v>48</x:v>
      </x:c>
      <x:c r="B13" s="59" t="s">
        <x:v>3</x:v>
      </x:c>
      <x:c r="C13" s="60"/>
      <x:c r="D13" s="7">
        <x:v>2</x:v>
      </x:c>
      <x:c r="E13" s="7">
        <x:v>3</x:v>
      </x:c>
      <x:c r="F13" s="8">
        <x:v>1</x:v>
      </x:c>
      <x:c r="G13" s="8">
        <x:v>0</x:v>
      </x:c>
      <x:c r="H13" s="8">
        <x:v>0</x:v>
      </x:c>
      <x:c r="I13" s="55">
        <x:f>SUM(D13:H13)</x:f>
        <x:v>6</x:v>
      </x:c>
    </x:row>
    <x:row r="14" spans="1:9" ht="21" customHeight="1">
      <x:c r="A14" s="53"/>
      <x:c r="B14" s="66"/>
      <x:c r="C14" s="67"/>
      <x:c r="D14" s="15">
        <x:f>D13/I13</x:f>
        <x:v>0.33333333333333331</x:v>
      </x:c>
      <x:c r="E14" s="15">
        <x:f>E13/I13</x:f>
        <x:v>0.5</x:v>
      </x:c>
      <x:c r="F14" s="15">
        <x:f>F13/I13</x:f>
        <x:v>0.16666666666666666</x:v>
      </x:c>
      <x:c r="G14" s="15">
        <x:f>G13/I13</x:f>
        <x:v>0</x:v>
      </x:c>
      <x:c r="H14" s="15">
        <x:f>H13/I13</x:f>
        <x:v>0</x:v>
      </x:c>
      <x:c r="I14" s="55"/>
    </x:row>
    <x:row r="15" spans="1:9" ht="0" hidden="1" customHeight="1">
      <x:c r="A15" s="53"/>
      <x:c r="B15" s="61"/>
      <x:c r="C15" s="62"/>
      <x:c r="D15" s="9"/>
      <x:c r="E15" s="9"/>
      <x:c r="F15" s="9"/>
      <x:c r="G15" s="9"/>
      <x:c r="H15" s="9"/>
      <x:c r="I15" s="14"/>
    </x:row>
    <x:row r="16" spans="1:9" s="3" customFormat="1" ht="21" customHeight="1">
      <x:c r="A16" s="53"/>
      <x:c r="B16" s="59" t="s">
        <x:v>12</x:v>
      </x:c>
      <x:c r="C16" s="60"/>
      <x:c r="D16" s="7">
        <x:v>2</x:v>
      </x:c>
      <x:c r="E16" s="7">
        <x:v>3</x:v>
      </x:c>
      <x:c r="F16" s="8">
        <x:v>1</x:v>
      </x:c>
      <x:c r="G16" s="8">
        <x:v>0</x:v>
      </x:c>
      <x:c r="H16" s="8">
        <x:v>0</x:v>
      </x:c>
      <x:c r="I16" s="56">
        <x:f>SUM(D16:H16)</x:f>
        <x:v>6</x:v>
      </x:c>
    </x:row>
    <x:row r="17" spans="1:9" ht="21" customHeight="1">
      <x:c r="A17" s="53"/>
      <x:c r="B17" s="61"/>
      <x:c r="C17" s="62"/>
      <x:c r="D17" s="9">
        <x:f>D16/I16</x:f>
        <x:v>0.33333333333333331</x:v>
      </x:c>
      <x:c r="E17" s="9">
        <x:f>E16/I16</x:f>
        <x:v>0.5</x:v>
      </x:c>
      <x:c r="F17" s="9">
        <x:f>F16/I16</x:f>
        <x:v>0.16666666666666666</x:v>
      </x:c>
      <x:c r="G17" s="9">
        <x:f>G16/I16</x:f>
        <x:v>0</x:v>
      </x:c>
      <x:c r="H17" s="9">
        <x:f>H16/I16</x:f>
        <x:v>0</x:v>
      </x:c>
      <x:c r="I17" s="57"/>
    </x:row>
    <x:row r="18" spans="1:9" s="3" customFormat="1" ht="21" customHeight="1">
      <x:c r="A18" s="53"/>
      <x:c r="B18" s="59" t="s">
        <x:v>4</x:v>
      </x:c>
      <x:c r="C18" s="63" t="s">
        <x:v>2</x:v>
      </x:c>
      <x:c r="D18" s="6">
        <x:v>2</x:v>
      </x:c>
      <x:c r="E18" s="6">
        <x:v>3</x:v>
      </x:c>
      <x:c r="F18" s="11">
        <x:v>1</x:v>
      </x:c>
      <x:c r="G18" s="11">
        <x:v>0</x:v>
      </x:c>
      <x:c r="H18" s="11">
        <x:v>0</x:v>
      </x:c>
      <x:c r="I18" s="56">
        <x:f>SUM(D18:H18)</x:f>
        <x:v>6</x:v>
      </x:c>
    </x:row>
    <x:row r="19" spans="1:9" ht="21" customHeight="1">
      <x:c r="A19" s="53"/>
      <x:c r="B19" s="64" t="s">
        <x:v>2</x:v>
      </x:c>
      <x:c r="C19" s="65" t="s">
        <x:v>2</x:v>
      </x:c>
      <x:c r="D19" s="9">
        <x:f>D18/I18</x:f>
        <x:v>0.33333333333333331</x:v>
      </x:c>
      <x:c r="E19" s="9">
        <x:f>E18/I18</x:f>
        <x:v>0.5</x:v>
      </x:c>
      <x:c r="F19" s="9">
        <x:f>F18/I18</x:f>
        <x:v>0.16666666666666666</x:v>
      </x:c>
      <x:c r="G19" s="9">
        <x:f>G18/I18</x:f>
        <x:v>0</x:v>
      </x:c>
      <x:c r="H19" s="9">
        <x:f>H18/I18</x:f>
        <x:v>0</x:v>
      </x:c>
      <x:c r="I19" s="57"/>
    </x:row>
    <x:row r="20" spans="1:9" s="3" customFormat="1" ht="21" customHeight="1">
      <x:c r="A20" s="53" t="s">
        <x:v>53</x:v>
      </x:c>
      <x:c r="B20" s="58" t="s">
        <x:v>67</x:v>
      </x:c>
      <x:c r="C20" s="58"/>
      <x:c r="D20" s="7">
        <x:v>3</x:v>
      </x:c>
      <x:c r="E20" s="7">
        <x:v>1</x:v>
      </x:c>
      <x:c r="F20" s="8">
        <x:v>2</x:v>
      </x:c>
      <x:c r="G20" s="8">
        <x:v>0</x:v>
      </x:c>
      <x:c r="H20" s="8">
        <x:v>0</x:v>
      </x:c>
      <x:c r="I20" s="55">
        <x:f>SUM(D20:H20)</x:f>
        <x:v>6</x:v>
      </x:c>
    </x:row>
    <x:row r="21" spans="1:9" ht="21" customHeight="1">
      <x:c r="A21" s="53"/>
      <x:c r="B21" s="58"/>
      <x:c r="C21" s="58"/>
      <x:c r="D21" s="9">
        <x:f>D20/I20</x:f>
        <x:v>0.5</x:v>
      </x:c>
      <x:c r="E21" s="9">
        <x:f>E20/I20</x:f>
        <x:v>0.16666666666666666</x:v>
      </x:c>
      <x:c r="F21" s="9">
        <x:f>F20/I20</x:f>
        <x:v>0.33333333333333331</x:v>
      </x:c>
      <x:c r="G21" s="9">
        <x:f>G20/I20</x:f>
        <x:v>0</x:v>
      </x:c>
      <x:c r="H21" s="9">
        <x:f>H20/I20</x:f>
        <x:v>0</x:v>
      </x:c>
      <x:c r="I21" s="55"/>
    </x:row>
    <x:row r="22" spans="1:9" ht="17.25" customHeight="1">
      <x:c r="A22" s="53"/>
      <x:c r="B22" s="58" t="s">
        <x:v>65</x:v>
      </x:c>
      <x:c r="C22" s="58"/>
      <x:c r="D22" s="7">
        <x:v>4</x:v>
      </x:c>
      <x:c r="E22" s="7">
        <x:v>2</x:v>
      </x:c>
      <x:c r="F22" s="8">
        <x:v>0</x:v>
      </x:c>
      <x:c r="G22" s="8">
        <x:v>0</x:v>
      </x:c>
      <x:c r="H22" s="8">
        <x:v>0</x:v>
      </x:c>
      <x:c r="I22" s="55">
        <x:f>SUM(D22:H22)</x:f>
        <x:v>6</x:v>
      </x:c>
    </x:row>
    <x:row r="23" spans="1:9" ht="22.5" customHeight="1">
      <x:c r="A23" s="53"/>
      <x:c r="B23" s="58"/>
      <x:c r="C23" s="58"/>
      <x:c r="D23" s="9">
        <x:f>D22/I22</x:f>
        <x:v>0.66666666666666663</x:v>
      </x:c>
      <x:c r="E23" s="9">
        <x:f>E22/I22</x:f>
        <x:v>0.33333333333333331</x:v>
      </x:c>
      <x:c r="F23" s="9">
        <x:f>F22/I22</x:f>
        <x:v>0</x:v>
      </x:c>
      <x:c r="G23" s="9">
        <x:f>G22/I22</x:f>
        <x:v>0</x:v>
      </x:c>
      <x:c r="H23" s="9">
        <x:f>H22/I22</x:f>
        <x:v>0</x:v>
      </x:c>
      <x:c r="I23" s="55"/>
    </x:row>
    <x:row r="24" spans="1:9" ht="21" customHeight="1">
      <x:c r="A24" s="95" t="s">
        <x:v>54</x:v>
      </x:c>
      <x:c r="B24" s="96"/>
      <x:c r="C24" s="97"/>
      <x:c r="D24" s="12">
        <x:f>AVERAGE(D7,D9,D11,D13,D16,D18,D20,D22)</x:f>
        <x:v>2.75</x:v>
      </x:c>
      <x:c r="E24" s="12">
        <x:f>AVERAGE(E7,E9,E11,E13,E16,E18,E20,E22)</x:f>
        <x:v>2.375</x:v>
      </x:c>
      <x:c r="F24" s="12">
        <x:f>AVERAGE(F7,F9,F11,F13,F16,F18,F20,F22)</x:f>
        <x:v>0.875</x:v>
      </x:c>
      <x:c r="G24" s="12">
        <x:f>AVERAGE(G7,G9,G11,G13,G16,G18,G20,G22)</x:f>
        <x:v>0</x:v>
      </x:c>
      <x:c r="H24" s="13">
        <x:f>AVERAGE(H7,H9,H11,H13,H16,H18,H20,H22)</x:f>
        <x:v>0</x:v>
      </x:c>
      <x:c r="I24" s="105">
        <x:f>AVERAGE(I7:I23)</x:f>
        <x:v>6</x:v>
      </x:c>
    </x:row>
    <x:row r="25" spans="1:9" ht="21" customHeight="1">
      <x:c r="A25" s="98"/>
      <x:c r="B25" s="99"/>
      <x:c r="C25" s="100"/>
      <x:c r="D25" s="32">
        <x:f>AVERAGE(D8,D10,D12,D14,D17,D19,D21,D23)</x:f>
        <x:v>0.45833333333333331</x:v>
      </x:c>
      <x:c r="E25" s="32">
        <x:f>AVERAGE(E8,E10,E12,E14,E17,E19,E21,E23)</x:f>
        <x:v>0.39583333333333331</x:v>
      </x:c>
      <x:c r="F25" s="32">
        <x:f>AVERAGE(F8,F10,F12,F14,F17,F19,F21,F23)</x:f>
        <x:v>0.14583333333333331</x:v>
      </x:c>
      <x:c r="G25" s="32">
        <x:f>AVERAGE(G8,G10,G12,G14,G17,G19,G21,G23)</x:f>
        <x:v>0</x:v>
      </x:c>
      <x:c r="H25" s="33">
        <x:f>AVERAGE(H8,H10,H12,H14,H17,H19,H21,H23)</x:f>
        <x:v>0</x:v>
      </x:c>
      <x:c r="I25" s="106"/>
    </x:row>
    <x:row r="26" spans="1:9">
      <x:c r="A26" s="79" t="s">
        <x:v>49</x:v>
      </x:c>
      <x:c r="B26" s="73" t="s">
        <x:v>35</x:v>
      </x:c>
      <x:c r="C26" s="74"/>
      <x:c r="D26" s="104" t="s">
        <x:v>9</x:v>
      </x:c>
      <x:c r="E26" s="83"/>
      <x:c r="F26" s="83"/>
      <x:c r="G26" s="83"/>
      <x:c r="H26" s="83"/>
      <x:c r="I26" s="84"/>
    </x:row>
    <x:row r="27" spans="1:9">
      <x:c r="A27" s="80"/>
      <x:c r="B27" s="75"/>
      <x:c r="C27" s="76"/>
      <x:c r="D27" s="85"/>
      <x:c r="E27" s="86"/>
      <x:c r="F27" s="86"/>
      <x:c r="G27" s="86"/>
      <x:c r="H27" s="86"/>
      <x:c r="I27" s="87"/>
    </x:row>
    <x:row r="28" spans="1:9">
      <x:c r="A28" s="80"/>
      <x:c r="B28" s="75"/>
      <x:c r="C28" s="76"/>
      <x:c r="D28" s="85"/>
      <x:c r="E28" s="86"/>
      <x:c r="F28" s="86"/>
      <x:c r="G28" s="86"/>
      <x:c r="H28" s="86"/>
      <x:c r="I28" s="87"/>
    </x:row>
    <x:row r="29" spans="1:9" ht="10.5" customHeight="1">
      <x:c r="A29" s="81"/>
      <x:c r="B29" s="77"/>
      <x:c r="C29" s="78"/>
      <x:c r="D29" s="88"/>
      <x:c r="E29" s="89"/>
      <x:c r="F29" s="89"/>
      <x:c r="G29" s="89"/>
      <x:c r="H29" s="89"/>
      <x:c r="I29" s="90"/>
    </x:row>
  </x:sheetData>
  <x:mergeCells count="28">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13:I14"/>
    <x:mergeCell ref="I20:I21"/>
    <x:mergeCell ref="I22:I23"/>
    <x:mergeCell ref="B16:C17"/>
    <x:mergeCell ref="B18:C19"/>
    <x:mergeCell ref="I16:I17"/>
    <x:mergeCell ref="I18:I19"/>
    <x:mergeCell ref="B26:C29"/>
    <x:mergeCell ref="A26:A29"/>
    <x:mergeCell ref="D26:I29"/>
    <x:mergeCell ref="B13:C15"/>
    <x:mergeCell ref="I24:I25"/>
    <x:mergeCell ref="A24:C25"/>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11.xml><?xml version="1.0" encoding="utf-8"?>
<x:worksheet xmlns:r="http://schemas.openxmlformats.org/officeDocument/2006/relationships" xmlns:c="http://schemas.openxmlformats.org/drawingml/2006/chart" xmlns:x="http://schemas.openxmlformats.org/spreadsheetml/2006/main">
  <x:sheetPr codeName="Sheet12"/>
  <x:dimension ref="A1:K29"/>
  <x:sheetViews>
    <x:sheetView topLeftCell="A1" zoomScaleNormal="100" zoomScaleSheetLayoutView="75" workbookViewId="0">
      <x:selection activeCell="E3" activeCellId="0" sqref="E3:I3"/>
    </x:sheetView>
  </x:sheetViews>
  <x:sheetFormatPr defaultColWidth="8.88671875" defaultRowHeight="13.550000000000001"/>
  <x:cols>
    <x:col min="1" max="1" width="7.27734375" style="2" customWidth="1"/>
    <x:col min="2" max="2" width="15.77734375" style="2" customWidth="1"/>
    <x:col min="3" max="3" width="35.77734375" style="2" customWidth="1"/>
    <x:col min="4" max="6" width="7.109375" style="2" customWidth="1"/>
    <x:col min="7" max="9" width="6.8984375" style="2" customWidth="1"/>
  </x:cols>
  <x:sheetData>
    <x:row r="1" spans="1:9" ht="50" customHeight="1">
      <x:c r="A1" s="52" t="s">
        <x:v>66</x:v>
      </x:c>
      <x:c r="B1" s="52"/>
      <x:c r="C1" s="52"/>
      <x:c r="D1" s="52"/>
      <x:c r="E1" s="52"/>
      <x:c r="F1" s="52"/>
      <x:c r="G1" s="52"/>
      <x:c r="H1" s="52"/>
      <x:c r="I1" s="52"/>
    </x:row>
    <x:row r="3" spans="2:9" ht="35" customHeight="1">
      <x:c r="B3" s="4" t="s">
        <x:v>50</x:v>
      </x:c>
      <x:c r="C3" s="5" t="s">
        <x:v>27</x:v>
      </x:c>
      <x:c r="D3" s="4" t="s">
        <x:v>20</x:v>
      </x:c>
      <x:c r="E3" s="51" t="s">
        <x:v>1</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4</x:v>
      </x:c>
      <x:c r="E7" s="7">
        <x:v>2</x:v>
      </x:c>
      <x:c r="F7" s="7">
        <x:v>1</x:v>
      </x:c>
      <x:c r="G7" s="8">
        <x:v>0</x:v>
      </x:c>
      <x:c r="H7" s="8">
        <x:v>0</x:v>
      </x:c>
      <x:c r="I7" s="55">
        <x:f>SUM(D7:H7)</x:f>
        <x:v>7</x:v>
      </x:c>
    </x:row>
    <x:row r="8" spans="1:11" ht="21" customHeight="1">
      <x:c r="A8" s="53"/>
      <x:c r="B8" s="58"/>
      <x:c r="C8" s="58"/>
      <x:c r="D8" s="9">
        <x:f>D7/I7</x:f>
        <x:v>0.5714285714285714</x:v>
      </x:c>
      <x:c r="E8" s="9">
        <x:f>E7/I7</x:f>
        <x:v>0.2857142857142857</x:v>
      </x:c>
      <x:c r="F8" s="9">
        <x:f>F7/I7</x:f>
        <x:v>0.14285714285714285</x:v>
      </x:c>
      <x:c r="G8" s="9">
        <x:f>G7/I7</x:f>
        <x:v>0</x:v>
      </x:c>
      <x:c r="H8" s="9">
        <x:f>H7/I7</x:f>
        <x:v>0</x:v>
      </x:c>
      <x:c r="I8" s="55"/>
      <x:c r="K8" s="10"/>
    </x:row>
    <x:row r="9" spans="1:9" s="3" customFormat="1" ht="21" customHeight="1">
      <x:c r="A9" s="53"/>
      <x:c r="B9" s="58" t="s">
        <x:v>62</x:v>
      </x:c>
      <x:c r="C9" s="58"/>
      <x:c r="D9" s="7">
        <x:v>3</x:v>
      </x:c>
      <x:c r="E9" s="7">
        <x:v>3</x:v>
      </x:c>
      <x:c r="F9" s="8">
        <x:v>1</x:v>
      </x:c>
      <x:c r="G9" s="8">
        <x:v>0</x:v>
      </x:c>
      <x:c r="H9" s="8">
        <x:v>0</x:v>
      </x:c>
      <x:c r="I9" s="55">
        <x:f>SUM(D9:H9)</x:f>
        <x:v>7</x:v>
      </x:c>
    </x:row>
    <x:row r="10" spans="1:9" ht="21" customHeight="1">
      <x:c r="A10" s="53"/>
      <x:c r="B10" s="58"/>
      <x:c r="C10" s="58"/>
      <x:c r="D10" s="9">
        <x:f>D9/I9</x:f>
        <x:v>0.42857142857142855</x:v>
      </x:c>
      <x:c r="E10" s="9">
        <x:f>E9/I9</x:f>
        <x:v>0.42857142857142855</x:v>
      </x:c>
      <x:c r="F10" s="9">
        <x:f>F9/I9</x:f>
        <x:v>0.14285714285714285</x:v>
      </x:c>
      <x:c r="G10" s="9">
        <x:f>G9/I9</x:f>
        <x:v>0</x:v>
      </x:c>
      <x:c r="H10" s="9">
        <x:f>H9/I9</x:f>
        <x:v>0</x:v>
      </x:c>
      <x:c r="I10" s="55"/>
    </x:row>
    <x:row r="11" spans="1:9" s="3" customFormat="1" ht="21" customHeight="1">
      <x:c r="A11" s="53"/>
      <x:c r="B11" s="58" t="s">
        <x:v>32</x:v>
      </x:c>
      <x:c r="C11" s="58"/>
      <x:c r="D11" s="7">
        <x:v>2</x:v>
      </x:c>
      <x:c r="E11" s="7">
        <x:v>4</x:v>
      </x:c>
      <x:c r="F11" s="8">
        <x:v>1</x:v>
      </x:c>
      <x:c r="G11" s="8">
        <x:v>0</x:v>
      </x:c>
      <x:c r="H11" s="8">
        <x:v>0</x:v>
      </x:c>
      <x:c r="I11" s="55">
        <x:f>SUM(D11:H11)</x:f>
        <x:v>7</x:v>
      </x:c>
    </x:row>
    <x:row r="12" spans="1:9" ht="21" customHeight="1">
      <x:c r="A12" s="53"/>
      <x:c r="B12" s="58"/>
      <x:c r="C12" s="58"/>
      <x:c r="D12" s="9">
        <x:f>D11/I11</x:f>
        <x:v>0.2857142857142857</x:v>
      </x:c>
      <x:c r="E12" s="9">
        <x:f>E11/I11</x:f>
        <x:v>0.5714285714285714</x:v>
      </x:c>
      <x:c r="F12" s="9">
        <x:f>F11/I11</x:f>
        <x:v>0.14285714285714285</x:v>
      </x:c>
      <x:c r="G12" s="9">
        <x:f>G11/I11</x:f>
        <x:v>0</x:v>
      </x:c>
      <x:c r="H12" s="9">
        <x:f>H11/I11</x:f>
        <x:v>0</x:v>
      </x:c>
      <x:c r="I12" s="55"/>
    </x:row>
    <x:row r="13" spans="1:9" s="3" customFormat="1" ht="21" customHeight="1">
      <x:c r="A13" s="53" t="s">
        <x:v>48</x:v>
      </x:c>
      <x:c r="B13" s="59" t="s">
        <x:v>3</x:v>
      </x:c>
      <x:c r="C13" s="60"/>
      <x:c r="D13" s="7">
        <x:v>3</x:v>
      </x:c>
      <x:c r="E13" s="7">
        <x:v>3</x:v>
      </x:c>
      <x:c r="F13" s="8">
        <x:v>1</x:v>
      </x:c>
      <x:c r="G13" s="8">
        <x:v>0</x:v>
      </x:c>
      <x:c r="H13" s="8">
        <x:v>0</x:v>
      </x:c>
      <x:c r="I13" s="101">
        <x:f>SUM(D13:H13)</x:f>
        <x:v>7</x:v>
      </x:c>
    </x:row>
    <x:row r="14" spans="1:9" ht="21" customHeight="1">
      <x:c r="A14" s="53"/>
      <x:c r="B14" s="66"/>
      <x:c r="C14" s="67"/>
      <x:c r="D14" s="68">
        <x:f>D13/I13</x:f>
        <x:v>0.42857142857142855</x:v>
      </x:c>
      <x:c r="E14" s="68">
        <x:f>E13/I13</x:f>
        <x:v>0.42857142857142855</x:v>
      </x:c>
      <x:c r="F14" s="68">
        <x:f>F13/I13</x:f>
        <x:v>0.14285714285714285</x:v>
      </x:c>
      <x:c r="G14" s="68">
        <x:f>G13/I13</x:f>
        <x:v>0</x:v>
      </x:c>
      <x:c r="H14" s="68">
        <x:f>H13/I13</x:f>
        <x:v>0</x:v>
      </x:c>
      <x:c r="I14" s="102"/>
    </x:row>
    <x:row r="15" spans="1:9" s="3" customFormat="1" ht="6.75" customHeight="1">
      <x:c r="A15" s="53"/>
      <x:c r="B15" s="66"/>
      <x:c r="C15" s="67"/>
      <x:c r="D15" s="91"/>
      <x:c r="E15" s="91"/>
      <x:c r="F15" s="92"/>
      <x:c r="G15" s="92"/>
      <x:c r="H15" s="92"/>
      <x:c r="I15" s="103"/>
    </x:row>
    <x:row r="16" spans="1:9" s="3" customFormat="1" ht="21" customHeight="1">
      <x:c r="A16" s="53"/>
      <x:c r="B16" s="59" t="s">
        <x:v>12</x:v>
      </x:c>
      <x:c r="C16" s="60"/>
      <x:c r="D16" s="7">
        <x:v>3</x:v>
      </x:c>
      <x:c r="E16" s="7">
        <x:v>3</x:v>
      </x:c>
      <x:c r="F16" s="8">
        <x:v>1</x:v>
      </x:c>
      <x:c r="G16" s="8">
        <x:v>0</x:v>
      </x:c>
      <x:c r="H16" s="8">
        <x:v>0</x:v>
      </x:c>
      <x:c r="I16" s="56">
        <x:f>SUM(D16:H16)</x:f>
        <x:v>7</x:v>
      </x:c>
    </x:row>
    <x:row r="17" spans="1:9" ht="21" customHeight="1">
      <x:c r="A17" s="53"/>
      <x:c r="B17" s="61"/>
      <x:c r="C17" s="62"/>
      <x:c r="D17" s="9">
        <x:f>D16/I16</x:f>
        <x:v>0.42857142857142855</x:v>
      </x:c>
      <x:c r="E17" s="9">
        <x:f>E16/I16</x:f>
        <x:v>0.42857142857142855</x:v>
      </x:c>
      <x:c r="F17" s="9">
        <x:f>F16/I16</x:f>
        <x:v>0.14285714285714285</x:v>
      </x:c>
      <x:c r="G17" s="9">
        <x:f>G16/I16</x:f>
        <x:v>0</x:v>
      </x:c>
      <x:c r="H17" s="9">
        <x:f>H16/I16</x:f>
        <x:v>0</x:v>
      </x:c>
      <x:c r="I17" s="57"/>
    </x:row>
    <x:row r="18" spans="1:9" s="3" customFormat="1" ht="21" customHeight="1">
      <x:c r="A18" s="53"/>
      <x:c r="B18" s="59" t="s">
        <x:v>4</x:v>
      </x:c>
      <x:c r="C18" s="63" t="s">
        <x:v>2</x:v>
      </x:c>
      <x:c r="D18" s="6">
        <x:v>3</x:v>
      </x:c>
      <x:c r="E18" s="6">
        <x:v>3</x:v>
      </x:c>
      <x:c r="F18" s="11">
        <x:v>1</x:v>
      </x:c>
      <x:c r="G18" s="11">
        <x:v>0</x:v>
      </x:c>
      <x:c r="H18" s="11">
        <x:v>0</x:v>
      </x:c>
      <x:c r="I18" s="56">
        <x:f>SUM(D18:H18)</x:f>
        <x:v>7</x:v>
      </x:c>
    </x:row>
    <x:row r="19" spans="1:9" ht="21" customHeight="1">
      <x:c r="A19" s="53"/>
      <x:c r="B19" s="64" t="s">
        <x:v>2</x:v>
      </x:c>
      <x:c r="C19" s="65" t="s">
        <x:v>2</x:v>
      </x:c>
      <x:c r="D19" s="9">
        <x:f>D18/I18</x:f>
        <x:v>0.42857142857142855</x:v>
      </x:c>
      <x:c r="E19" s="9">
        <x:f>E18/I18</x:f>
        <x:v>0.42857142857142855</x:v>
      </x:c>
      <x:c r="F19" s="9">
        <x:f>F18/I18</x:f>
        <x:v>0.14285714285714285</x:v>
      </x:c>
      <x:c r="G19" s="9">
        <x:f>G18/I18</x:f>
        <x:v>0</x:v>
      </x:c>
      <x:c r="H19" s="9">
        <x:f>H18/I18</x:f>
        <x:v>0</x:v>
      </x:c>
      <x:c r="I19" s="57"/>
    </x:row>
    <x:row r="20" spans="1:9" s="3" customFormat="1" ht="21" customHeight="1">
      <x:c r="A20" s="53" t="s">
        <x:v>53</x:v>
      </x:c>
      <x:c r="B20" s="58" t="s">
        <x:v>67</x:v>
      </x:c>
      <x:c r="C20" s="58"/>
      <x:c r="D20" s="7">
        <x:v>3</x:v>
      </x:c>
      <x:c r="E20" s="7">
        <x:v>2</x:v>
      </x:c>
      <x:c r="F20" s="8">
        <x:v>2</x:v>
      </x:c>
      <x:c r="G20" s="8">
        <x:v>0</x:v>
      </x:c>
      <x:c r="H20" s="8">
        <x:v>0</x:v>
      </x:c>
      <x:c r="I20" s="55">
        <x:f>SUM(D20:H20)</x:f>
        <x:v>7</x:v>
      </x:c>
    </x:row>
    <x:row r="21" spans="1:9" ht="21" customHeight="1">
      <x:c r="A21" s="53"/>
      <x:c r="B21" s="58"/>
      <x:c r="C21" s="58"/>
      <x:c r="D21" s="9">
        <x:f>D20/I20</x:f>
        <x:v>0.42857142857142855</x:v>
      </x:c>
      <x:c r="E21" s="9">
        <x:f>E20/I20</x:f>
        <x:v>0.2857142857142857</x:v>
      </x:c>
      <x:c r="F21" s="9">
        <x:f>F20/I20</x:f>
        <x:v>0.2857142857142857</x:v>
      </x:c>
      <x:c r="G21" s="9">
        <x:f>G20/I20</x:f>
        <x:v>0</x:v>
      </x:c>
      <x:c r="H21" s="9">
        <x:f>H20/I20</x:f>
        <x:v>0</x:v>
      </x:c>
      <x:c r="I21" s="55"/>
    </x:row>
    <x:row r="22" spans="1:9">
      <x:c r="A22" s="53"/>
      <x:c r="B22" s="58" t="s">
        <x:v>65</x:v>
      </x:c>
      <x:c r="C22" s="58"/>
      <x:c r="D22" s="7">
        <x:v>3</x:v>
      </x:c>
      <x:c r="E22" s="7">
        <x:v>2</x:v>
      </x:c>
      <x:c r="F22" s="8">
        <x:v>2</x:v>
      </x:c>
      <x:c r="G22" s="8">
        <x:v>0</x:v>
      </x:c>
      <x:c r="H22" s="8">
        <x:v>0</x:v>
      </x:c>
      <x:c r="I22" s="55">
        <x:f>SUM(D22:H22)</x:f>
        <x:v>7</x:v>
      </x:c>
    </x:row>
    <x:row r="23" spans="1:9" ht="25.5" customHeight="1">
      <x:c r="A23" s="53"/>
      <x:c r="B23" s="58"/>
      <x:c r="C23" s="58"/>
      <x:c r="D23" s="9">
        <x:f>D22/I22</x:f>
        <x:v>0.42857142857142855</x:v>
      </x:c>
      <x:c r="E23" s="9">
        <x:f>E22/I22</x:f>
        <x:v>0.2857142857142857</x:v>
      </x:c>
      <x:c r="F23" s="9">
        <x:f>F22/I22</x:f>
        <x:v>0.2857142857142857</x:v>
      </x:c>
      <x:c r="G23" s="9">
        <x:f>G22/I22</x:f>
        <x:v>0</x:v>
      </x:c>
      <x:c r="H23" s="9">
        <x:f>H22/I22</x:f>
        <x:v>0</x:v>
      </x:c>
      <x:c r="I23" s="55"/>
    </x:row>
    <x:row r="24" spans="1:9" ht="21" customHeight="1">
      <x:c r="A24" s="95" t="s">
        <x:v>54</x:v>
      </x:c>
      <x:c r="B24" s="96"/>
      <x:c r="C24" s="97"/>
      <x:c r="D24" s="12">
        <x:f>AVERAGE(D7,D9,D11,D13,D16,D18,D20,D22)</x:f>
        <x:v>3</x:v>
      </x:c>
      <x:c r="E24" s="12">
        <x:f>AVERAGE(E7,E9,E11,E13,E16,E18,E20,E22)</x:f>
        <x:v>2.75</x:v>
      </x:c>
      <x:c r="F24" s="12">
        <x:f>AVERAGE(F7,F9,F11,F13,F16,F18,F20,F22)</x:f>
        <x:v>1.25</x:v>
      </x:c>
      <x:c r="G24" s="12">
        <x:f>AVERAGE(G7,G9,G11,G13,G16,G18,G20,G22)</x:f>
        <x:v>0</x:v>
      </x:c>
      <x:c r="H24" s="13">
        <x:f>AVERAGE(H7,H9,H11,H13,H16,H18,H20,H22)</x:f>
        <x:v>0</x:v>
      </x:c>
      <x:c r="I24" s="105">
        <x:f>AVERAGE(I7:I23)</x:f>
        <x:v>7</x:v>
      </x:c>
    </x:row>
    <x:row r="25" spans="1:9" ht="21" customHeight="1">
      <x:c r="A25" s="98"/>
      <x:c r="B25" s="99"/>
      <x:c r="C25" s="100"/>
      <x:c r="D25" s="34">
        <x:f>AVERAGE(D8,D10,D12,D14,D17,D19,D21,D23)</x:f>
        <x:v>0.42857142857142849</x:v>
      </x:c>
      <x:c r="E25" s="34">
        <x:f>AVERAGE(E8,E10,E12,E14,E17,E19,E21,E23)</x:f>
        <x:v>0.39285714285714279</x:v>
      </x:c>
      <x:c r="F25" s="34">
        <x:f>AVERAGE(F8,F10,F12,F14,F17,F19,F21,F23)</x:f>
        <x:v>0.17857142857142855</x:v>
      </x:c>
      <x:c r="G25" s="34">
        <x:f>AVERAGE(G8,G10,G12,G14,G17,G19,G21,G23)</x:f>
        <x:v>0</x:v>
      </x:c>
      <x:c r="H25" s="35">
        <x:f>AVERAGE(H8,H10,H12,H14,H17,H19,H21,H23)</x:f>
        <x:v>0</x:v>
      </x:c>
      <x:c r="I25" s="106"/>
    </x:row>
    <x:row r="26" spans="1:9">
      <x:c r="A26" s="79" t="s">
        <x:v>49</x:v>
      </x:c>
      <x:c r="B26" s="73" t="s">
        <x:v>35</x:v>
      </x:c>
      <x:c r="C26" s="74"/>
      <x:c r="D26" s="104" t="s">
        <x:v>9</x:v>
      </x:c>
      <x:c r="E26" s="83"/>
      <x:c r="F26" s="83"/>
      <x:c r="G26" s="83"/>
      <x:c r="H26" s="83"/>
      <x:c r="I26" s="84"/>
    </x:row>
    <x:row r="27" spans="1:9">
      <x:c r="A27" s="80"/>
      <x:c r="B27" s="75"/>
      <x:c r="C27" s="76"/>
      <x:c r="D27" s="85"/>
      <x:c r="E27" s="86"/>
      <x:c r="F27" s="86"/>
      <x:c r="G27" s="86"/>
      <x:c r="H27" s="86"/>
      <x:c r="I27" s="87"/>
    </x:row>
    <x:row r="28" spans="1:9">
      <x:c r="A28" s="80"/>
      <x:c r="B28" s="75"/>
      <x:c r="C28" s="76"/>
      <x:c r="D28" s="85"/>
      <x:c r="E28" s="86"/>
      <x:c r="F28" s="86"/>
      <x:c r="G28" s="86"/>
      <x:c r="H28" s="86"/>
      <x:c r="I28" s="87"/>
    </x:row>
    <x:row r="29" spans="1:9">
      <x:c r="A29" s="81"/>
      <x:c r="B29" s="77"/>
      <x:c r="C29" s="78"/>
      <x:c r="D29" s="88"/>
      <x:c r="E29" s="89"/>
      <x:c r="F29" s="89"/>
      <x:c r="G29" s="89"/>
      <x:c r="H29" s="89"/>
      <x:c r="I29" s="90"/>
    </x:row>
  </x:sheetData>
  <x:mergeCells count="33">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20:I21"/>
    <x:mergeCell ref="I22:I23"/>
    <x:mergeCell ref="B16:C17"/>
    <x:mergeCell ref="B18:C19"/>
    <x:mergeCell ref="I16:I17"/>
    <x:mergeCell ref="I18:I19"/>
    <x:mergeCell ref="B26:C29"/>
    <x:mergeCell ref="A26:A29"/>
    <x:mergeCell ref="D26:I29"/>
    <x:mergeCell ref="B13:C15"/>
    <x:mergeCell ref="D14:D15"/>
    <x:mergeCell ref="E14:E15"/>
    <x:mergeCell ref="F14:F15"/>
    <x:mergeCell ref="G14:G15"/>
    <x:mergeCell ref="H14:H15"/>
    <x:mergeCell ref="I24:I25"/>
    <x:mergeCell ref="A24:C25"/>
    <x:mergeCell ref="I13:I15"/>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12.xml><?xml version="1.0" encoding="utf-8"?>
<x:worksheet xmlns:r="http://schemas.openxmlformats.org/officeDocument/2006/relationships" xmlns:c="http://schemas.openxmlformats.org/drawingml/2006/chart" xmlns:x="http://schemas.openxmlformats.org/spreadsheetml/2006/main">
  <x:sheetPr codeName="Sheet13"/>
  <x:dimension ref="A1:K30"/>
  <x:sheetViews>
    <x:sheetView topLeftCell="A2" zoomScaleNormal="100" zoomScaleSheetLayoutView="75" workbookViewId="0">
      <x:selection activeCell="E3" activeCellId="0" sqref="E3:I3"/>
    </x:sheetView>
  </x:sheetViews>
  <x:sheetFormatPr defaultColWidth="8.88671875" defaultRowHeight="13.550000000000001"/>
  <x:cols>
    <x:col min="1" max="1" width="7.27734375" style="2" customWidth="1"/>
    <x:col min="2" max="2" width="15.77734375" style="2" customWidth="1"/>
    <x:col min="3" max="3" width="35.77734375" style="2" customWidth="1"/>
    <x:col min="4" max="5" width="7.109375" style="2" customWidth="1"/>
    <x:col min="6" max="9" width="6.8984375" style="2" customWidth="1"/>
  </x:cols>
  <x:sheetData>
    <x:row r="1" spans="1:9" ht="50" customHeight="1">
      <x:c r="A1" s="52" t="s">
        <x:v>66</x:v>
      </x:c>
      <x:c r="B1" s="52"/>
      <x:c r="C1" s="52"/>
      <x:c r="D1" s="52"/>
      <x:c r="E1" s="52"/>
      <x:c r="F1" s="52"/>
      <x:c r="G1" s="52"/>
      <x:c r="H1" s="52"/>
      <x:c r="I1" s="52"/>
    </x:row>
    <x:row r="3" spans="2:9" ht="35" customHeight="1">
      <x:c r="B3" s="4" t="s">
        <x:v>50</x:v>
      </x:c>
      <x:c r="C3" s="5" t="s">
        <x:v>58</x:v>
      </x:c>
      <x:c r="D3" s="4" t="s">
        <x:v>20</x:v>
      </x:c>
      <x:c r="E3" s="51" t="s">
        <x:v>11</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4</x:v>
      </x:c>
      <x:c r="E7" s="7">
        <x:v>1</x:v>
      </x:c>
      <x:c r="F7" s="7">
        <x:v>0</x:v>
      </x:c>
      <x:c r="G7" s="8">
        <x:v>0</x:v>
      </x:c>
      <x:c r="H7" s="8">
        <x:v>0</x:v>
      </x:c>
      <x:c r="I7" s="55">
        <x:f>SUM(D7:H7)</x:f>
        <x:v>5</x:v>
      </x:c>
    </x:row>
    <x:row r="8" spans="1:11" ht="21" customHeight="1">
      <x:c r="A8" s="53"/>
      <x:c r="B8" s="58"/>
      <x:c r="C8" s="58"/>
      <x:c r="D8" s="9">
        <x:f>D7/I7</x:f>
        <x:v>0.80000000000000004</x:v>
      </x:c>
      <x:c r="E8" s="9">
        <x:f>E7/I7</x:f>
        <x:v>0.20000000000000001</x:v>
      </x:c>
      <x:c r="F8" s="9">
        <x:f>F7/I7</x:f>
        <x:v>0</x:v>
      </x:c>
      <x:c r="G8" s="9">
        <x:f>G7/I7</x:f>
        <x:v>0</x:v>
      </x:c>
      <x:c r="H8" s="9">
        <x:f>H7/I7</x:f>
        <x:v>0</x:v>
      </x:c>
      <x:c r="I8" s="55"/>
      <x:c r="K8" s="10"/>
    </x:row>
    <x:row r="9" spans="1:9" s="3" customFormat="1" ht="21" customHeight="1">
      <x:c r="A9" s="53"/>
      <x:c r="B9" s="58" t="s">
        <x:v>62</x:v>
      </x:c>
      <x:c r="C9" s="58"/>
      <x:c r="D9" s="7">
        <x:v>4</x:v>
      </x:c>
      <x:c r="E9" s="7">
        <x:v>1</x:v>
      </x:c>
      <x:c r="F9" s="8">
        <x:v>0</x:v>
      </x:c>
      <x:c r="G9" s="8">
        <x:v>0</x:v>
      </x:c>
      <x:c r="H9" s="8">
        <x:v>0</x:v>
      </x:c>
      <x:c r="I9" s="55">
        <x:f>SUM(D9:H9)</x:f>
        <x:v>5</x:v>
      </x:c>
    </x:row>
    <x:row r="10" spans="1:9" ht="21" customHeight="1">
      <x:c r="A10" s="53"/>
      <x:c r="B10" s="58"/>
      <x:c r="C10" s="58"/>
      <x:c r="D10" s="9">
        <x:f>D9/I9</x:f>
        <x:v>0.80000000000000004</x:v>
      </x:c>
      <x:c r="E10" s="9">
        <x:v>0</x:v>
      </x:c>
      <x:c r="F10" s="9">
        <x:f>F9/I9</x:f>
        <x:v>0</x:v>
      </x:c>
      <x:c r="G10" s="9">
        <x:f>G9/I9</x:f>
        <x:v>0</x:v>
      </x:c>
      <x:c r="H10" s="9">
        <x:f>H9/I9</x:f>
        <x:v>0</x:v>
      </x:c>
      <x:c r="I10" s="55"/>
    </x:row>
    <x:row r="11" spans="1:9" s="3" customFormat="1" ht="21" customHeight="1">
      <x:c r="A11" s="53"/>
      <x:c r="B11" s="58" t="s">
        <x:v>32</x:v>
      </x:c>
      <x:c r="C11" s="58"/>
      <x:c r="D11" s="7">
        <x:v>4</x:v>
      </x:c>
      <x:c r="E11" s="7">
        <x:v>1</x:v>
      </x:c>
      <x:c r="F11" s="8">
        <x:v>0</x:v>
      </x:c>
      <x:c r="G11" s="8">
        <x:v>0</x:v>
      </x:c>
      <x:c r="H11" s="8">
        <x:v>0</x:v>
      </x:c>
      <x:c r="I11" s="55">
        <x:f>SUM(D11:H11)</x:f>
        <x:v>5</x:v>
      </x:c>
    </x:row>
    <x:row r="12" spans="1:9" ht="21" customHeight="1">
      <x:c r="A12" s="53"/>
      <x:c r="B12" s="58"/>
      <x:c r="C12" s="58"/>
      <x:c r="D12" s="9">
        <x:f>D11/I11</x:f>
        <x:v>0.80000000000000004</x:v>
      </x:c>
      <x:c r="E12" s="9">
        <x:f>E11/I11</x:f>
        <x:v>0.20000000000000001</x:v>
      </x:c>
      <x:c r="F12" s="9">
        <x:f>F11/I11</x:f>
        <x:v>0</x:v>
      </x:c>
      <x:c r="G12" s="9">
        <x:f>G11/I11</x:f>
        <x:v>0</x:v>
      </x:c>
      <x:c r="H12" s="9">
        <x:f>H11/I11</x:f>
        <x:v>0</x:v>
      </x:c>
      <x:c r="I12" s="55"/>
    </x:row>
    <x:row r="13" spans="1:9" s="3" customFormat="1" ht="21" customHeight="1">
      <x:c r="A13" s="53" t="s">
        <x:v>48</x:v>
      </x:c>
      <x:c r="B13" s="59" t="s">
        <x:v>3</x:v>
      </x:c>
      <x:c r="C13" s="60"/>
      <x:c r="D13" s="7">
        <x:v>4</x:v>
      </x:c>
      <x:c r="E13" s="7">
        <x:v>1</x:v>
      </x:c>
      <x:c r="F13" s="8">
        <x:v>0</x:v>
      </x:c>
      <x:c r="G13" s="8">
        <x:v>0</x:v>
      </x:c>
      <x:c r="H13" s="8">
        <x:v>0</x:v>
      </x:c>
      <x:c r="I13" s="101">
        <x:f>SUM(D13:H13)</x:f>
        <x:v>5</x:v>
      </x:c>
    </x:row>
    <x:row r="14" spans="1:9" ht="13.5" customHeight="1">
      <x:c r="A14" s="53"/>
      <x:c r="B14" s="66"/>
      <x:c r="C14" s="67"/>
      <x:c r="D14" s="68">
        <x:f>D13/I13</x:f>
        <x:v>0.80000000000000004</x:v>
      </x:c>
      <x:c r="E14" s="68">
        <x:f>E13/I13</x:f>
        <x:v>0.20000000000000001</x:v>
      </x:c>
      <x:c r="F14" s="68">
        <x:f>F13/I13</x:f>
        <x:v>0</x:v>
      </x:c>
      <x:c r="G14" s="68">
        <x:f>G13/I13</x:f>
        <x:v>0</x:v>
      </x:c>
      <x:c r="H14" s="68">
        <x:f>H13/I13</x:f>
        <x:v>0</x:v>
      </x:c>
      <x:c r="I14" s="102"/>
    </x:row>
    <x:row r="15" spans="1:9" s="3" customFormat="1">
      <x:c r="A15" s="53"/>
      <x:c r="B15" s="66"/>
      <x:c r="C15" s="67"/>
      <x:c r="D15" s="91"/>
      <x:c r="E15" s="91"/>
      <x:c r="F15" s="92"/>
      <x:c r="G15" s="92"/>
      <x:c r="H15" s="92"/>
      <x:c r="I15" s="102"/>
    </x:row>
    <x:row r="16" spans="1:9" ht="0" hidden="1" customHeight="1">
      <x:c r="A16" s="53"/>
      <x:c r="B16" s="61"/>
      <x:c r="C16" s="62"/>
      <x:c r="D16" s="9"/>
      <x:c r="E16" s="9"/>
      <x:c r="F16" s="9"/>
      <x:c r="G16" s="9"/>
      <x:c r="H16" s="9"/>
      <x:c r="I16" s="103"/>
    </x:row>
    <x:row r="17" spans="1:9" s="3" customFormat="1" ht="21" customHeight="1">
      <x:c r="A17" s="53"/>
      <x:c r="B17" s="59" t="s">
        <x:v>12</x:v>
      </x:c>
      <x:c r="C17" s="60"/>
      <x:c r="D17" s="7">
        <x:v>4</x:v>
      </x:c>
      <x:c r="E17" s="7">
        <x:v>1</x:v>
      </x:c>
      <x:c r="F17" s="8">
        <x:v>0</x:v>
      </x:c>
      <x:c r="G17" s="8">
        <x:v>0</x:v>
      </x:c>
      <x:c r="H17" s="8">
        <x:v>0</x:v>
      </x:c>
      <x:c r="I17" s="56">
        <x:f>SUM(D17:H17)</x:f>
        <x:v>5</x:v>
      </x:c>
    </x:row>
    <x:row r="18" spans="1:9" ht="21" customHeight="1">
      <x:c r="A18" s="53"/>
      <x:c r="B18" s="61"/>
      <x:c r="C18" s="62"/>
      <x:c r="D18" s="9">
        <x:f>D17/I17</x:f>
        <x:v>0.80000000000000004</x:v>
      </x:c>
      <x:c r="E18" s="9">
        <x:f>E17/I17</x:f>
        <x:v>0.20000000000000001</x:v>
      </x:c>
      <x:c r="F18" s="9">
        <x:f>F17/I17</x:f>
        <x:v>0</x:v>
      </x:c>
      <x:c r="G18" s="9">
        <x:f>G17/I17</x:f>
        <x:v>0</x:v>
      </x:c>
      <x:c r="H18" s="9">
        <x:f>H17/I17</x:f>
        <x:v>0</x:v>
      </x:c>
      <x:c r="I18" s="57"/>
    </x:row>
    <x:row r="19" spans="1:9" s="3" customFormat="1" ht="21" customHeight="1">
      <x:c r="A19" s="53"/>
      <x:c r="B19" s="59" t="s">
        <x:v>4</x:v>
      </x:c>
      <x:c r="C19" s="63" t="s">
        <x:v>2</x:v>
      </x:c>
      <x:c r="D19" s="6">
        <x:v>4</x:v>
      </x:c>
      <x:c r="E19" s="6">
        <x:v>1</x:v>
      </x:c>
      <x:c r="F19" s="11"/>
      <x:c r="G19" s="11">
        <x:v>0</x:v>
      </x:c>
      <x:c r="H19" s="11">
        <x:v>0</x:v>
      </x:c>
      <x:c r="I19" s="56">
        <x:f>SUM(D19:H19)</x:f>
        <x:v>5</x:v>
      </x:c>
    </x:row>
    <x:row r="20" spans="1:9" ht="21" customHeight="1">
      <x:c r="A20" s="53"/>
      <x:c r="B20" s="64" t="s">
        <x:v>2</x:v>
      </x:c>
      <x:c r="C20" s="65" t="s">
        <x:v>2</x:v>
      </x:c>
      <x:c r="D20" s="9">
        <x:f>D19/I19</x:f>
        <x:v>0.80000000000000004</x:v>
      </x:c>
      <x:c r="E20" s="9">
        <x:f>E19/I19</x:f>
        <x:v>0.20000000000000001</x:v>
      </x:c>
      <x:c r="F20" s="9">
        <x:f>F19/I19</x:f>
        <x:v>0</x:v>
      </x:c>
      <x:c r="G20" s="9">
        <x:f>G19/I19</x:f>
        <x:v>0</x:v>
      </x:c>
      <x:c r="H20" s="9">
        <x:f>H19/I19</x:f>
        <x:v>0</x:v>
      </x:c>
      <x:c r="I20" s="57"/>
    </x:row>
    <x:row r="21" spans="1:9" s="3" customFormat="1" ht="21" customHeight="1">
      <x:c r="A21" s="53" t="s">
        <x:v>53</x:v>
      </x:c>
      <x:c r="B21" s="58" t="s">
        <x:v>67</x:v>
      </x:c>
      <x:c r="C21" s="58"/>
      <x:c r="D21" s="7">
        <x:v>4</x:v>
      </x:c>
      <x:c r="E21" s="7">
        <x:v>1</x:v>
      </x:c>
      <x:c r="F21" s="8">
        <x:v>0</x:v>
      </x:c>
      <x:c r="G21" s="8">
        <x:v>0</x:v>
      </x:c>
      <x:c r="H21" s="8">
        <x:v>0</x:v>
      </x:c>
      <x:c r="I21" s="55">
        <x:f>SUM(D21:H21)</x:f>
        <x:v>5</x:v>
      </x:c>
    </x:row>
    <x:row r="22" spans="1:9" ht="21" customHeight="1">
      <x:c r="A22" s="53"/>
      <x:c r="B22" s="58"/>
      <x:c r="C22" s="58"/>
      <x:c r="D22" s="9">
        <x:f>D21/I21</x:f>
        <x:v>0.80000000000000004</x:v>
      </x:c>
      <x:c r="E22" s="9">
        <x:f>E21/I21</x:f>
        <x:v>0.20000000000000001</x:v>
      </x:c>
      <x:c r="F22" s="9">
        <x:f>F21/I21</x:f>
        <x:v>0</x:v>
      </x:c>
      <x:c r="G22" s="9">
        <x:f>G21/I21</x:f>
        <x:v>0</x:v>
      </x:c>
      <x:c r="H22" s="9">
        <x:v>0</x:v>
      </x:c>
      <x:c r="I22" s="55"/>
    </x:row>
    <x:row r="23" spans="1:9" ht="19.5" customHeight="1">
      <x:c r="A23" s="53"/>
      <x:c r="B23" s="58" t="s">
        <x:v>65</x:v>
      </x:c>
      <x:c r="C23" s="58"/>
      <x:c r="D23" s="7">
        <x:v>4</x:v>
      </x:c>
      <x:c r="E23" s="7">
        <x:v>1</x:v>
      </x:c>
      <x:c r="F23" s="8">
        <x:v>0</x:v>
      </x:c>
      <x:c r="G23" s="8">
        <x:v>0</x:v>
      </x:c>
      <x:c r="H23" s="8">
        <x:v>0</x:v>
      </x:c>
      <x:c r="I23" s="55">
        <x:f>SUM(D23:H23)</x:f>
        <x:v>5</x:v>
      </x:c>
    </x:row>
    <x:row r="24" spans="1:9" ht="20.25" customHeight="1">
      <x:c r="A24" s="53"/>
      <x:c r="B24" s="58"/>
      <x:c r="C24" s="58"/>
      <x:c r="D24" s="9">
        <x:f>D23/I23</x:f>
        <x:v>0.80000000000000004</x:v>
      </x:c>
      <x:c r="E24" s="9">
        <x:f>E23/I23</x:f>
        <x:v>0.20000000000000001</x:v>
      </x:c>
      <x:c r="F24" s="9">
        <x:f>F23/I23</x:f>
        <x:v>0</x:v>
      </x:c>
      <x:c r="G24" s="9">
        <x:f>G23/I23</x:f>
        <x:v>0</x:v>
      </x:c>
      <x:c r="H24" s="9">
        <x:f>H23/I23</x:f>
        <x:v>0</x:v>
      </x:c>
      <x:c r="I24" s="55"/>
    </x:row>
    <x:row r="25" spans="1:9" ht="21" customHeight="1">
      <x:c r="A25" s="95" t="s">
        <x:v>54</x:v>
      </x:c>
      <x:c r="B25" s="96"/>
      <x:c r="C25" s="97"/>
      <x:c r="D25" s="12">
        <x:f>AVERAGE(D7,D9,D11,D13,D17,D19,D21,D23)</x:f>
        <x:v>4</x:v>
      </x:c>
      <x:c r="E25" s="12">
        <x:f>AVERAGE(E7,E9,E11,E13,E17,E19,E21,E23)</x:f>
        <x:v>1</x:v>
      </x:c>
      <x:c r="F25" s="12">
        <x:f>AVERAGE(F7,F9,F11,F13,F17,F19,F21,F23)</x:f>
        <x:v>0</x:v>
      </x:c>
      <x:c r="G25" s="12">
        <x:f>AVERAGE(G7,G9,G11,G13,G17,G19,G21,G23)</x:f>
        <x:v>0</x:v>
      </x:c>
      <x:c r="H25" s="13">
        <x:f>AVERAGE(H7,H9,H11,H13,H17,H19,H21,H23)</x:f>
        <x:v>0</x:v>
      </x:c>
      <x:c r="I25" s="105">
        <x:f>AVERAGE(I7:I24)</x:f>
        <x:v>5</x:v>
      </x:c>
    </x:row>
    <x:row r="26" spans="1:9" ht="21" customHeight="1">
      <x:c r="A26" s="98"/>
      <x:c r="B26" s="99"/>
      <x:c r="C26" s="100"/>
      <x:c r="D26" s="36">
        <x:f>AVERAGE(D8,D10,D12,D14,D18,D20,D22,D24)</x:f>
        <x:v>0.79999999999999993</x:v>
      </x:c>
      <x:c r="E26" s="36">
        <x:f>AVERAGE(E8,E10,E12,E14,E18,E20,E22,E24)</x:f>
        <x:v>0.17499999999999999</x:v>
      </x:c>
      <x:c r="F26" s="36">
        <x:f>AVERAGE(F8,F10,F12,F14,F18,F20,F22,F24)</x:f>
        <x:v>0</x:v>
      </x:c>
      <x:c r="G26" s="36">
        <x:f>AVERAGE(G8,G10,G12,G14,G18,G20,G22,G24)</x:f>
        <x:v>0</x:v>
      </x:c>
      <x:c r="H26" s="37">
        <x:f>AVERAGE(H8,H10,H12,H14,H18,H20,H22,H24)</x:f>
        <x:v>0</x:v>
      </x:c>
      <x:c r="I26" s="106"/>
    </x:row>
    <x:row r="27" spans="1:9">
      <x:c r="A27" s="79" t="s">
        <x:v>49</x:v>
      </x:c>
      <x:c r="B27" s="73" t="s">
        <x:v>35</x:v>
      </x:c>
      <x:c r="C27" s="74"/>
      <x:c r="D27" s="104" t="s">
        <x:v>9</x:v>
      </x:c>
      <x:c r="E27" s="83"/>
      <x:c r="F27" s="83"/>
      <x:c r="G27" s="83"/>
      <x:c r="H27" s="83"/>
      <x:c r="I27" s="84"/>
    </x:row>
    <x:row r="28" spans="1:9">
      <x:c r="A28" s="80"/>
      <x:c r="B28" s="75"/>
      <x:c r="C28" s="76"/>
      <x:c r="D28" s="85"/>
      <x:c r="E28" s="86"/>
      <x:c r="F28" s="86"/>
      <x:c r="G28" s="86"/>
      <x:c r="H28" s="86"/>
      <x:c r="I28" s="87"/>
    </x:row>
    <x:row r="29" spans="1:9">
      <x:c r="A29" s="80"/>
      <x:c r="B29" s="75"/>
      <x:c r="C29" s="76"/>
      <x:c r="D29" s="85"/>
      <x:c r="E29" s="86"/>
      <x:c r="F29" s="86"/>
      <x:c r="G29" s="86"/>
      <x:c r="H29" s="86"/>
      <x:c r="I29" s="87"/>
    </x:row>
    <x:row r="30" spans="1:9">
      <x:c r="A30" s="81"/>
      <x:c r="B30" s="77"/>
      <x:c r="C30" s="78"/>
      <x:c r="D30" s="88"/>
      <x:c r="E30" s="89"/>
      <x:c r="F30" s="89"/>
      <x:c r="G30" s="89"/>
      <x:c r="H30" s="89"/>
      <x:c r="I30" s="90"/>
    </x:row>
  </x:sheetData>
  <x:mergeCells count="33">
    <x:mergeCell ref="E3:I3"/>
    <x:mergeCell ref="A1:I1"/>
    <x:mergeCell ref="B7:C8"/>
    <x:mergeCell ref="B9:C10"/>
    <x:mergeCell ref="B11:C12"/>
    <x:mergeCell ref="B21:C22"/>
    <x:mergeCell ref="B23:C24"/>
    <x:mergeCell ref="A7:A12"/>
    <x:mergeCell ref="A13:A20"/>
    <x:mergeCell ref="A21:A24"/>
    <x:mergeCell ref="A5:C6"/>
    <x:mergeCell ref="D5:I5"/>
    <x:mergeCell ref="I7:I8"/>
    <x:mergeCell ref="I9:I10"/>
    <x:mergeCell ref="I11:I12"/>
    <x:mergeCell ref="I21:I22"/>
    <x:mergeCell ref="I23:I24"/>
    <x:mergeCell ref="B17:C18"/>
    <x:mergeCell ref="B19:C20"/>
    <x:mergeCell ref="I17:I18"/>
    <x:mergeCell ref="I19:I20"/>
    <x:mergeCell ref="B27:C30"/>
    <x:mergeCell ref="A27:A30"/>
    <x:mergeCell ref="D27:I30"/>
    <x:mergeCell ref="B13:C16"/>
    <x:mergeCell ref="D14:D15"/>
    <x:mergeCell ref="E14:E15"/>
    <x:mergeCell ref="F14:F15"/>
    <x:mergeCell ref="G14:G15"/>
    <x:mergeCell ref="H14:H15"/>
    <x:mergeCell ref="I25:I26"/>
    <x:mergeCell ref="A25:C26"/>
    <x:mergeCell ref="I13:I16"/>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13.xml><?xml version="1.0" encoding="utf-8"?>
<x:worksheet xmlns:r="http://schemas.openxmlformats.org/officeDocument/2006/relationships" xmlns:c="http://schemas.openxmlformats.org/drawingml/2006/chart" xmlns:x="http://schemas.openxmlformats.org/spreadsheetml/2006/main">
  <x:sheetPr codeName="Sheet1"/>
  <x:dimension ref="A1:K29"/>
  <x:sheetViews>
    <x:sheetView topLeftCell="A1" zoomScaleNormal="100" zoomScaleSheetLayoutView="75" workbookViewId="0">
      <x:selection activeCell="G14" activeCellId="0" sqref="G14:G15"/>
    </x:sheetView>
  </x:sheetViews>
  <x:sheetFormatPr defaultColWidth="8.88671875" defaultRowHeight="13.550000000000001"/>
  <x:cols>
    <x:col min="1" max="1" width="7.27734375" style="2" customWidth="1"/>
    <x:col min="2" max="2" width="15.77734375" style="2" customWidth="1"/>
    <x:col min="3" max="3" width="35.77734375" style="2" customWidth="1"/>
    <x:col min="4" max="5" width="7.22265625" style="2" customWidth="1"/>
    <x:col min="6" max="9" width="6.77734375" style="2" customWidth="1"/>
  </x:cols>
  <x:sheetData>
    <x:row r="1" spans="1:9" ht="50" customHeight="1">
      <x:c r="A1" s="52" t="s">
        <x:v>66</x:v>
      </x:c>
      <x:c r="B1" s="52"/>
      <x:c r="C1" s="52"/>
      <x:c r="D1" s="52"/>
      <x:c r="E1" s="52"/>
      <x:c r="F1" s="52"/>
      <x:c r="G1" s="52"/>
      <x:c r="H1" s="52"/>
      <x:c r="I1" s="52"/>
    </x:row>
    <x:row r="3" spans="2:9" ht="35" customHeight="1">
      <x:c r="B3" s="4" t="s">
        <x:v>50</x:v>
      </x:c>
      <x:c r="C3" s="5" t="s">
        <x:v>52</x:v>
      </x:c>
      <x:c r="D3" s="4" t="s">
        <x:v>20</x:v>
      </x:c>
      <x:c r="E3" s="51" t="s">
        <x:v>10</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0" customHeight="1">
      <x:c r="A7" s="53" t="s">
        <x:v>41</x:v>
      </x:c>
      <x:c r="B7" s="58" t="s">
        <x:v>6</x:v>
      </x:c>
      <x:c r="C7" s="58"/>
      <x:c r="D7" s="7">
        <x:v>1</x:v>
      </x:c>
      <x:c r="E7" s="7">
        <x:v>3</x:v>
      </x:c>
      <x:c r="F7" s="7">
        <x:v>0</x:v>
      </x:c>
      <x:c r="G7" s="8">
        <x:v>0</x:v>
      </x:c>
      <x:c r="H7" s="8">
        <x:v>0</x:v>
      </x:c>
      <x:c r="I7" s="55">
        <x:f>SUM(D7:H7)</x:f>
        <x:v>4</x:v>
      </x:c>
    </x:row>
    <x:row r="8" spans="1:11" ht="20" customHeight="1">
      <x:c r="A8" s="53"/>
      <x:c r="B8" s="58"/>
      <x:c r="C8" s="58"/>
      <x:c r="D8" s="9">
        <x:f>D7/I7</x:f>
        <x:v>0.25</x:v>
      </x:c>
      <x:c r="E8" s="9">
        <x:f>E7/I7</x:f>
        <x:v>0.75</x:v>
      </x:c>
      <x:c r="F8" s="9">
        <x:f>F7/I7</x:f>
        <x:v>0</x:v>
      </x:c>
      <x:c r="G8" s="9">
        <x:f>G7/I7</x:f>
        <x:v>0</x:v>
      </x:c>
      <x:c r="H8" s="9">
        <x:f>H7/I7</x:f>
        <x:v>0</x:v>
      </x:c>
      <x:c r="I8" s="55"/>
      <x:c r="K8" s="10"/>
    </x:row>
    <x:row r="9" spans="1:9" s="3" customFormat="1" ht="20" customHeight="1">
      <x:c r="A9" s="53"/>
      <x:c r="B9" s="58" t="s">
        <x:v>62</x:v>
      </x:c>
      <x:c r="C9" s="58"/>
      <x:c r="D9" s="7">
        <x:v>1</x:v>
      </x:c>
      <x:c r="E9" s="7">
        <x:v>3</x:v>
      </x:c>
      <x:c r="F9" s="8">
        <x:v>0</x:v>
      </x:c>
      <x:c r="G9" s="8">
        <x:v>0</x:v>
      </x:c>
      <x:c r="H9" s="8">
        <x:v>0</x:v>
      </x:c>
      <x:c r="I9" s="55">
        <x:f>SUM(D9:H9)</x:f>
        <x:v>4</x:v>
      </x:c>
    </x:row>
    <x:row r="10" spans="1:9" ht="20" customHeight="1">
      <x:c r="A10" s="53"/>
      <x:c r="B10" s="58"/>
      <x:c r="C10" s="58"/>
      <x:c r="D10" s="9">
        <x:f>D9/I9</x:f>
        <x:v>0.25</x:v>
      </x:c>
      <x:c r="E10" s="9">
        <x:f>E9/I9</x:f>
        <x:v>0.75</x:v>
      </x:c>
      <x:c r="F10" s="9">
        <x:f>F9/I9</x:f>
        <x:v>0</x:v>
      </x:c>
      <x:c r="G10" s="9">
        <x:f>G9/I9</x:f>
        <x:v>0</x:v>
      </x:c>
      <x:c r="H10" s="9">
        <x:f>H9/I9</x:f>
        <x:v>0</x:v>
      </x:c>
      <x:c r="I10" s="55"/>
    </x:row>
    <x:row r="11" spans="1:9" s="3" customFormat="1" ht="20" customHeight="1">
      <x:c r="A11" s="53"/>
      <x:c r="B11" s="58" t="s">
        <x:v>32</x:v>
      </x:c>
      <x:c r="C11" s="58"/>
      <x:c r="D11" s="7">
        <x:v>1</x:v>
      </x:c>
      <x:c r="E11" s="7">
        <x:v>2</x:v>
      </x:c>
      <x:c r="F11" s="8">
        <x:v>0</x:v>
      </x:c>
      <x:c r="G11" s="8">
        <x:v>1</x:v>
      </x:c>
      <x:c r="H11" s="8">
        <x:v>0</x:v>
      </x:c>
      <x:c r="I11" s="55">
        <x:f>SUM(D11:H11)</x:f>
        <x:v>4</x:v>
      </x:c>
    </x:row>
    <x:row r="12" spans="1:9" ht="20" customHeight="1">
      <x:c r="A12" s="53"/>
      <x:c r="B12" s="58"/>
      <x:c r="C12" s="58"/>
      <x:c r="D12" s="9">
        <x:f>D11/I11</x:f>
        <x:v>0.25</x:v>
      </x:c>
      <x:c r="E12" s="9">
        <x:f>E11/I11</x:f>
        <x:v>0.5</x:v>
      </x:c>
      <x:c r="F12" s="9">
        <x:f>F11/I11</x:f>
        <x:v>0</x:v>
      </x:c>
      <x:c r="G12" s="9">
        <x:f>G11/I11</x:f>
        <x:v>0.25</x:v>
      </x:c>
      <x:c r="H12" s="9">
        <x:f>H11/I11</x:f>
        <x:v>0</x:v>
      </x:c>
      <x:c r="I12" s="55"/>
    </x:row>
    <x:row r="13" spans="1:9" s="3" customFormat="1" ht="20" customHeight="1">
      <x:c r="A13" s="53" t="s">
        <x:v>48</x:v>
      </x:c>
      <x:c r="B13" s="59" t="s">
        <x:v>3</x:v>
      </x:c>
      <x:c r="C13" s="60"/>
      <x:c r="D13" s="7">
        <x:v>1</x:v>
      </x:c>
      <x:c r="E13" s="7">
        <x:v>2</x:v>
      </x:c>
      <x:c r="F13" s="8">
        <x:v>1</x:v>
      </x:c>
      <x:c r="G13" s="8">
        <x:v>0</x:v>
      </x:c>
      <x:c r="H13" s="8">
        <x:v>0</x:v>
      </x:c>
      <x:c r="I13" s="101">
        <x:f>SUM(D13:H13)</x:f>
        <x:v>4</x:v>
      </x:c>
    </x:row>
    <x:row r="14" spans="1:9" ht="15.75" customHeight="1">
      <x:c r="A14" s="53"/>
      <x:c r="B14" s="66"/>
      <x:c r="C14" s="67"/>
      <x:c r="D14" s="68">
        <x:f>D13/I13</x:f>
        <x:v>0.25</x:v>
      </x:c>
      <x:c r="E14" s="68">
        <x:f>E13/I13</x:f>
        <x:v>0.5</x:v>
      </x:c>
      <x:c r="F14" s="68">
        <x:f>F13/I13</x:f>
        <x:v>0.25</x:v>
      </x:c>
      <x:c r="G14" s="68">
        <x:f>G13/I13</x:f>
        <x:v>0</x:v>
      </x:c>
      <x:c r="H14" s="68">
        <x:f>H13/I13</x:f>
        <x:v>0</x:v>
      </x:c>
      <x:c r="I14" s="102"/>
    </x:row>
    <x:row r="15" spans="1:9" s="3" customFormat="1" ht="10.5" customHeight="1">
      <x:c r="A15" s="53"/>
      <x:c r="B15" s="66"/>
      <x:c r="C15" s="67"/>
      <x:c r="D15" s="91"/>
      <x:c r="E15" s="91"/>
      <x:c r="F15" s="92"/>
      <x:c r="G15" s="92"/>
      <x:c r="H15" s="92"/>
      <x:c r="I15" s="103"/>
    </x:row>
    <x:row r="16" spans="1:9" s="3" customFormat="1" ht="20" customHeight="1">
      <x:c r="A16" s="53"/>
      <x:c r="B16" s="59" t="s">
        <x:v>12</x:v>
      </x:c>
      <x:c r="C16" s="60"/>
      <x:c r="D16" s="7">
        <x:v>1</x:v>
      </x:c>
      <x:c r="E16" s="7">
        <x:v>2</x:v>
      </x:c>
      <x:c r="F16" s="8">
        <x:v>0</x:v>
      </x:c>
      <x:c r="G16" s="8">
        <x:v>1</x:v>
      </x:c>
      <x:c r="H16" s="8">
        <x:v>0</x:v>
      </x:c>
      <x:c r="I16" s="56">
        <x:f>SUM(D16:H16)</x:f>
        <x:v>4</x:v>
      </x:c>
    </x:row>
    <x:row r="17" spans="1:9" ht="20" customHeight="1">
      <x:c r="A17" s="53"/>
      <x:c r="B17" s="61"/>
      <x:c r="C17" s="62"/>
      <x:c r="D17" s="9">
        <x:f>D16/I16</x:f>
        <x:v>0.25</x:v>
      </x:c>
      <x:c r="E17" s="9">
        <x:f>E16/I16</x:f>
        <x:v>0.5</x:v>
      </x:c>
      <x:c r="F17" s="9">
        <x:f>F16/I16</x:f>
        <x:v>0</x:v>
      </x:c>
      <x:c r="G17" s="9">
        <x:f>G16/I16</x:f>
        <x:v>0.25</x:v>
      </x:c>
      <x:c r="H17" s="9">
        <x:f>H16/I16</x:f>
        <x:v>0</x:v>
      </x:c>
      <x:c r="I17" s="57"/>
    </x:row>
    <x:row r="18" spans="1:9" s="3" customFormat="1" ht="20" customHeight="1">
      <x:c r="A18" s="53"/>
      <x:c r="B18" s="59" t="s">
        <x:v>4</x:v>
      </x:c>
      <x:c r="C18" s="63" t="s">
        <x:v>2</x:v>
      </x:c>
      <x:c r="D18" s="6">
        <x:v>1</x:v>
      </x:c>
      <x:c r="E18" s="6">
        <x:v>2</x:v>
      </x:c>
      <x:c r="F18" s="11">
        <x:v>0</x:v>
      </x:c>
      <x:c r="G18" s="11">
        <x:v>0</x:v>
      </x:c>
      <x:c r="H18" s="11">
        <x:v>1</x:v>
      </x:c>
      <x:c r="I18" s="56">
        <x:f>SUM(D18:H18)</x:f>
        <x:v>4</x:v>
      </x:c>
    </x:row>
    <x:row r="19" spans="1:9" ht="20" customHeight="1">
      <x:c r="A19" s="53"/>
      <x:c r="B19" s="64" t="s">
        <x:v>2</x:v>
      </x:c>
      <x:c r="C19" s="65" t="s">
        <x:v>2</x:v>
      </x:c>
      <x:c r="D19" s="9">
        <x:f>D18/I18</x:f>
        <x:v>0.25</x:v>
      </x:c>
      <x:c r="E19" s="9">
        <x:f>E18/I18</x:f>
        <x:v>0.5</x:v>
      </x:c>
      <x:c r="F19" s="9">
        <x:f>F18/I18</x:f>
        <x:v>0</x:v>
      </x:c>
      <x:c r="G19" s="9">
        <x:f>G18/I18</x:f>
        <x:v>0</x:v>
      </x:c>
      <x:c r="H19" s="9">
        <x:f>H18/I18</x:f>
        <x:v>0.25</x:v>
      </x:c>
      <x:c r="I19" s="57"/>
    </x:row>
    <x:row r="20" spans="1:9" s="3" customFormat="1" ht="20" customHeight="1">
      <x:c r="A20" s="53" t="s">
        <x:v>53</x:v>
      </x:c>
      <x:c r="B20" s="58" t="s">
        <x:v>67</x:v>
      </x:c>
      <x:c r="C20" s="58"/>
      <x:c r="D20" s="7">
        <x:v>1</x:v>
      </x:c>
      <x:c r="E20" s="7">
        <x:v>2</x:v>
      </x:c>
      <x:c r="F20" s="8">
        <x:v>0</x:v>
      </x:c>
      <x:c r="G20" s="8">
        <x:v>1</x:v>
      </x:c>
      <x:c r="H20" s="8">
        <x:v>0</x:v>
      </x:c>
      <x:c r="I20" s="55">
        <x:f>SUM(D20:H20)</x:f>
        <x:v>4</x:v>
      </x:c>
    </x:row>
    <x:row r="21" spans="1:9" ht="20" customHeight="1">
      <x:c r="A21" s="53"/>
      <x:c r="B21" s="58"/>
      <x:c r="C21" s="58"/>
      <x:c r="D21" s="9">
        <x:f>D20/I20</x:f>
        <x:v>0.25</x:v>
      </x:c>
      <x:c r="E21" s="9">
        <x:f>E20/I20</x:f>
        <x:v>0.5</x:v>
      </x:c>
      <x:c r="F21" s="9">
        <x:f>F20/I20</x:f>
        <x:v>0</x:v>
      </x:c>
      <x:c r="G21" s="9">
        <x:f>G20/I20</x:f>
        <x:v>0.25</x:v>
      </x:c>
      <x:c r="H21" s="9">
        <x:f>H20/I20</x:f>
        <x:v>0</x:v>
      </x:c>
      <x:c r="I21" s="55"/>
    </x:row>
    <x:row r="22" spans="1:9" ht="17.25" customHeight="1">
      <x:c r="A22" s="53"/>
      <x:c r="B22" s="58" t="s">
        <x:v>65</x:v>
      </x:c>
      <x:c r="C22" s="58"/>
      <x:c r="D22" s="7">
        <x:v>1</x:v>
      </x:c>
      <x:c r="E22" s="7">
        <x:v>2</x:v>
      </x:c>
      <x:c r="F22" s="8">
        <x:v>0</x:v>
      </x:c>
      <x:c r="G22" s="8">
        <x:v>0</x:v>
      </x:c>
      <x:c r="H22" s="8">
        <x:v>1</x:v>
      </x:c>
      <x:c r="I22" s="55">
        <x:f>SUM(D22:H22)</x:f>
        <x:v>4</x:v>
      </x:c>
    </x:row>
    <x:row r="23" spans="1:9" ht="24.75" customHeight="1">
      <x:c r="A23" s="53"/>
      <x:c r="B23" s="58"/>
      <x:c r="C23" s="58"/>
      <x:c r="D23" s="9">
        <x:f>D22/I22</x:f>
        <x:v>0.25</x:v>
      </x:c>
      <x:c r="E23" s="9">
        <x:f>E22/I22</x:f>
        <x:v>0.5</x:v>
      </x:c>
      <x:c r="F23" s="9">
        <x:v>0</x:v>
      </x:c>
      <x:c r="G23" s="9">
        <x:f>G22/I22</x:f>
        <x:v>0</x:v>
      </x:c>
      <x:c r="H23" s="9">
        <x:f>H22/I22</x:f>
        <x:v>0.25</x:v>
      </x:c>
      <x:c r="I23" s="55"/>
    </x:row>
    <x:row r="24" spans="1:9" ht="21" customHeight="1">
      <x:c r="A24" s="95" t="s">
        <x:v>54</x:v>
      </x:c>
      <x:c r="B24" s="96"/>
      <x:c r="C24" s="97"/>
      <x:c r="D24" s="12">
        <x:f>AVERAGE(D7,D9,D11,D13,D16,D18,D20,D22)</x:f>
        <x:v>1</x:v>
      </x:c>
      <x:c r="E24" s="12">
        <x:f>AVERAGE(E7,E9,E11,E13,E16,E18,E20,E22)</x:f>
        <x:v>2.25</x:v>
      </x:c>
      <x:c r="F24" s="12">
        <x:f>AVERAGE(F7,F9,F11,F13,F16,F18,F20,F22)</x:f>
        <x:v>0.125</x:v>
      </x:c>
      <x:c r="G24" s="12">
        <x:f>AVERAGE(G7,G9,G11,G13,G16,G18,G20,G22)</x:f>
        <x:v>0.375</x:v>
      </x:c>
      <x:c r="H24" s="13">
        <x:f>AVERAGE(H7,H9,H11,H13,H16,H18,H20,H22)</x:f>
        <x:v>0.25</x:v>
      </x:c>
      <x:c r="I24" s="105">
        <x:f>AVERAGE(I7:I23)</x:f>
        <x:v>4</x:v>
      </x:c>
    </x:row>
    <x:row r="25" spans="1:9" ht="21" customHeight="1">
      <x:c r="A25" s="98"/>
      <x:c r="B25" s="99"/>
      <x:c r="C25" s="100"/>
      <x:c r="D25" s="38">
        <x:f>AVERAGE(D8,D10,D12,D14,D17,D19,D21,D23)</x:f>
        <x:v>0.25</x:v>
      </x:c>
      <x:c r="E25" s="38">
        <x:f>AVERAGE(E8,E10,E12,E14,E17,E19,E21,E23)</x:f>
        <x:v>0.5625</x:v>
      </x:c>
      <x:c r="F25" s="38">
        <x:f>AVERAGE(F8,F10,F12,F14,F17,F19,F21,F23)</x:f>
        <x:v>0.03125</x:v>
      </x:c>
      <x:c r="G25" s="38">
        <x:f>AVERAGE(G8,G10,G12,G14,G17,G19,G21,G23)</x:f>
        <x:v>0.09375</x:v>
      </x:c>
      <x:c r="H25" s="39">
        <x:f>AVERAGE(H8,H10,H12,H14,H17,H19,H21,H23)</x:f>
        <x:v>0.0625</x:v>
      </x:c>
      <x:c r="I25" s="106"/>
    </x:row>
    <x:row r="26" spans="1:9">
      <x:c r="A26" s="79" t="s">
        <x:v>49</x:v>
      </x:c>
      <x:c r="B26" s="73" t="s">
        <x:v>35</x:v>
      </x:c>
      <x:c r="C26" s="74"/>
      <x:c r="D26" s="104" t="s">
        <x:v>9</x:v>
      </x:c>
      <x:c r="E26" s="83"/>
      <x:c r="F26" s="83"/>
      <x:c r="G26" s="83"/>
      <x:c r="H26" s="83"/>
      <x:c r="I26" s="84"/>
    </x:row>
    <x:row r="27" spans="1:9">
      <x:c r="A27" s="80"/>
      <x:c r="B27" s="75"/>
      <x:c r="C27" s="76"/>
      <x:c r="D27" s="85"/>
      <x:c r="E27" s="86"/>
      <x:c r="F27" s="86"/>
      <x:c r="G27" s="86"/>
      <x:c r="H27" s="86"/>
      <x:c r="I27" s="87"/>
    </x:row>
    <x:row r="28" spans="1:9">
      <x:c r="A28" s="80"/>
      <x:c r="B28" s="75"/>
      <x:c r="C28" s="76"/>
      <x:c r="D28" s="85"/>
      <x:c r="E28" s="86"/>
      <x:c r="F28" s="86"/>
      <x:c r="G28" s="86"/>
      <x:c r="H28" s="86"/>
      <x:c r="I28" s="87"/>
    </x:row>
    <x:row r="29" spans="1:9" ht="8.25" customHeight="1">
      <x:c r="A29" s="81"/>
      <x:c r="B29" s="77"/>
      <x:c r="C29" s="78"/>
      <x:c r="D29" s="88"/>
      <x:c r="E29" s="89"/>
      <x:c r="F29" s="89"/>
      <x:c r="G29" s="89"/>
      <x:c r="H29" s="89"/>
      <x:c r="I29" s="90"/>
    </x:row>
  </x:sheetData>
  <x:mergeCells count="33">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20:I21"/>
    <x:mergeCell ref="I22:I23"/>
    <x:mergeCell ref="B16:C17"/>
    <x:mergeCell ref="B18:C19"/>
    <x:mergeCell ref="I16:I17"/>
    <x:mergeCell ref="I18:I19"/>
    <x:mergeCell ref="B26:C29"/>
    <x:mergeCell ref="A26:A29"/>
    <x:mergeCell ref="D26:I29"/>
    <x:mergeCell ref="B13:C15"/>
    <x:mergeCell ref="D14:D15"/>
    <x:mergeCell ref="E14:E15"/>
    <x:mergeCell ref="F14:F15"/>
    <x:mergeCell ref="G14:G15"/>
    <x:mergeCell ref="H14:H15"/>
    <x:mergeCell ref="I24:I25"/>
    <x:mergeCell ref="A24:C25"/>
    <x:mergeCell ref="I13:I15"/>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14.xml><?xml version="1.0" encoding="utf-8"?>
<x:worksheet xmlns:r="http://schemas.openxmlformats.org/officeDocument/2006/relationships" xmlns:c="http://schemas.openxmlformats.org/drawingml/2006/chart" xmlns:x="http://schemas.openxmlformats.org/spreadsheetml/2006/main">
  <x:sheetPr codeName="Sheet14"/>
  <x:dimension ref="A1:K29"/>
  <x:sheetViews>
    <x:sheetView topLeftCell="A1" zoomScaleNormal="100" zoomScaleSheetLayoutView="75" workbookViewId="0">
      <x:selection activeCell="D2" activeCellId="0" sqref="D1:I1048576"/>
    </x:sheetView>
  </x:sheetViews>
  <x:sheetFormatPr defaultColWidth="8.88671875" defaultRowHeight="13.550000000000001"/>
  <x:cols>
    <x:col min="1" max="1" width="7.27734375" style="2" customWidth="1"/>
    <x:col min="2" max="2" width="15.77734375" style="2" customWidth="1"/>
    <x:col min="3" max="3" width="35.77734375" style="2" customWidth="1"/>
    <x:col min="4" max="9" width="7.22265625" style="2" customWidth="1"/>
  </x:cols>
  <x:sheetData>
    <x:row r="1" spans="1:9" ht="50" customHeight="1">
      <x:c r="A1" s="52" t="s">
        <x:v>66</x:v>
      </x:c>
      <x:c r="B1" s="52"/>
      <x:c r="C1" s="52"/>
      <x:c r="D1" s="52"/>
      <x:c r="E1" s="52"/>
      <x:c r="F1" s="52"/>
      <x:c r="G1" s="52"/>
      <x:c r="H1" s="52"/>
      <x:c r="I1" s="52"/>
    </x:row>
    <x:row r="3" spans="2:9" ht="35" customHeight="1">
      <x:c r="B3" s="4" t="s">
        <x:v>50</x:v>
      </x:c>
      <x:c r="C3" s="5" t="s">
        <x:v>46</x:v>
      </x:c>
      <x:c r="D3" s="4" t="s">
        <x:v>20</x:v>
      </x:c>
      <x:c r="E3" s="51" t="s">
        <x:v>0</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0" customHeight="1">
      <x:c r="A7" s="53" t="s">
        <x:v>41</x:v>
      </x:c>
      <x:c r="B7" s="58" t="s">
        <x:v>6</x:v>
      </x:c>
      <x:c r="C7" s="58"/>
      <x:c r="D7" s="7">
        <x:v>2</x:v>
      </x:c>
      <x:c r="E7" s="7">
        <x:v>3</x:v>
      </x:c>
      <x:c r="F7" s="7">
        <x:v>0</x:v>
      </x:c>
      <x:c r="G7" s="8">
        <x:v>0</x:v>
      </x:c>
      <x:c r="H7" s="8">
        <x:v>0</x:v>
      </x:c>
      <x:c r="I7" s="55">
        <x:f>SUM(D7:H7)</x:f>
        <x:v>5</x:v>
      </x:c>
    </x:row>
    <x:row r="8" spans="1:11" ht="20" customHeight="1">
      <x:c r="A8" s="53"/>
      <x:c r="B8" s="58"/>
      <x:c r="C8" s="58"/>
      <x:c r="D8" s="9">
        <x:f>D7/I7</x:f>
        <x:v>0.40000000000000002</x:v>
      </x:c>
      <x:c r="E8" s="9">
        <x:f>E7/I7</x:f>
        <x:v>0.59999999999999998</x:v>
      </x:c>
      <x:c r="F8" s="9">
        <x:f>F7/I7</x:f>
        <x:v>0</x:v>
      </x:c>
      <x:c r="G8" s="9">
        <x:f>G7/I7</x:f>
        <x:v>0</x:v>
      </x:c>
      <x:c r="H8" s="9">
        <x:f>H7/I7</x:f>
        <x:v>0</x:v>
      </x:c>
      <x:c r="I8" s="55"/>
      <x:c r="K8" s="10"/>
    </x:row>
    <x:row r="9" spans="1:9" s="3" customFormat="1" ht="20" customHeight="1">
      <x:c r="A9" s="53"/>
      <x:c r="B9" s="58" t="s">
        <x:v>62</x:v>
      </x:c>
      <x:c r="C9" s="58"/>
      <x:c r="D9" s="7">
        <x:v>1</x:v>
      </x:c>
      <x:c r="E9" s="7">
        <x:v>3</x:v>
      </x:c>
      <x:c r="F9" s="8">
        <x:v>0</x:v>
      </x:c>
      <x:c r="G9" s="8">
        <x:v>0</x:v>
      </x:c>
      <x:c r="H9" s="8">
        <x:v>1</x:v>
      </x:c>
      <x:c r="I9" s="55">
        <x:f>SUM(D9:H9)</x:f>
        <x:v>5</x:v>
      </x:c>
    </x:row>
    <x:row r="10" spans="1:9" ht="20" customHeight="1">
      <x:c r="A10" s="53"/>
      <x:c r="B10" s="58"/>
      <x:c r="C10" s="58"/>
      <x:c r="D10" s="9">
        <x:f>D9/I9</x:f>
        <x:v>0.20000000000000001</x:v>
      </x:c>
      <x:c r="E10" s="9">
        <x:f>E9/I9</x:f>
        <x:v>0.59999999999999998</x:v>
      </x:c>
      <x:c r="F10" s="9">
        <x:f>F9/I9</x:f>
        <x:v>0</x:v>
      </x:c>
      <x:c r="G10" s="9">
        <x:f>G9/I9</x:f>
        <x:v>0</x:v>
      </x:c>
      <x:c r="H10" s="9">
        <x:f>H9/I9</x:f>
        <x:v>0.20000000000000001</x:v>
      </x:c>
      <x:c r="I10" s="55"/>
    </x:row>
    <x:row r="11" spans="1:9" s="3" customFormat="1" ht="20" customHeight="1">
      <x:c r="A11" s="53"/>
      <x:c r="B11" s="58" t="s">
        <x:v>32</x:v>
      </x:c>
      <x:c r="C11" s="58"/>
      <x:c r="D11" s="7">
        <x:v>1</x:v>
      </x:c>
      <x:c r="E11" s="7">
        <x:v>3</x:v>
      </x:c>
      <x:c r="F11" s="8">
        <x:v>0</x:v>
      </x:c>
      <x:c r="G11" s="8">
        <x:v>0</x:v>
      </x:c>
      <x:c r="H11" s="8">
        <x:v>1</x:v>
      </x:c>
      <x:c r="I11" s="55">
        <x:f>SUM(D11:H11)</x:f>
        <x:v>5</x:v>
      </x:c>
    </x:row>
    <x:row r="12" spans="1:9" ht="20" customHeight="1">
      <x:c r="A12" s="53"/>
      <x:c r="B12" s="58"/>
      <x:c r="C12" s="58"/>
      <x:c r="D12" s="9">
        <x:f>D11/I11</x:f>
        <x:v>0.20000000000000001</x:v>
      </x:c>
      <x:c r="E12" s="9">
        <x:f>E11/I11</x:f>
        <x:v>0.59999999999999998</x:v>
      </x:c>
      <x:c r="F12" s="9">
        <x:f>F11/I11</x:f>
        <x:v>0</x:v>
      </x:c>
      <x:c r="G12" s="9">
        <x:f>G11/I11</x:f>
        <x:v>0</x:v>
      </x:c>
      <x:c r="H12" s="9">
        <x:f>H11/I11</x:f>
        <x:v>0.20000000000000001</x:v>
      </x:c>
      <x:c r="I12" s="55"/>
    </x:row>
    <x:row r="13" spans="1:9" s="3" customFormat="1" ht="20" customHeight="1">
      <x:c r="A13" s="53" t="s">
        <x:v>48</x:v>
      </x:c>
      <x:c r="B13" s="59" t="s">
        <x:v>3</x:v>
      </x:c>
      <x:c r="C13" s="60"/>
      <x:c r="D13" s="7">
        <x:v>1</x:v>
      </x:c>
      <x:c r="E13" s="7">
        <x:v>3</x:v>
      </x:c>
      <x:c r="F13" s="8">
        <x:v>0</x:v>
      </x:c>
      <x:c r="G13" s="8">
        <x:v>0</x:v>
      </x:c>
      <x:c r="H13" s="8">
        <x:v>1</x:v>
      </x:c>
      <x:c r="I13" s="101">
        <x:f>SUM(D13:H13)</x:f>
        <x:v>5</x:v>
      </x:c>
    </x:row>
    <x:row r="14" spans="1:9" ht="9" customHeight="1">
      <x:c r="A14" s="53"/>
      <x:c r="B14" s="66"/>
      <x:c r="C14" s="67"/>
      <x:c r="D14" s="68">
        <x:f>D13/I13</x:f>
        <x:v>0.20000000000000001</x:v>
      </x:c>
      <x:c r="E14" s="68">
        <x:f>E13/I13</x:f>
        <x:v>0.59999999999999998</x:v>
      </x:c>
      <x:c r="F14" s="68">
        <x:f>F13/I13</x:f>
        <x:v>0</x:v>
      </x:c>
      <x:c r="G14" s="68">
        <x:f>G13/I13</x:f>
        <x:v>0</x:v>
      </x:c>
      <x:c r="H14" s="68">
        <x:f>H13/I13</x:f>
        <x:v>0.20000000000000001</x:v>
      </x:c>
      <x:c r="I14" s="102"/>
    </x:row>
    <x:row r="15" spans="1:9" s="3" customFormat="1" ht="11.25" customHeight="1">
      <x:c r="A15" s="53"/>
      <x:c r="B15" s="66"/>
      <x:c r="C15" s="67"/>
      <x:c r="D15" s="91"/>
      <x:c r="E15" s="91"/>
      <x:c r="F15" s="92"/>
      <x:c r="G15" s="92"/>
      <x:c r="H15" s="92"/>
      <x:c r="I15" s="103"/>
    </x:row>
    <x:row r="16" spans="1:9" s="3" customFormat="1" ht="20" customHeight="1">
      <x:c r="A16" s="53"/>
      <x:c r="B16" s="59" t="s">
        <x:v>12</x:v>
      </x:c>
      <x:c r="C16" s="60"/>
      <x:c r="D16" s="7">
        <x:v>1</x:v>
      </x:c>
      <x:c r="E16" s="7">
        <x:v>3</x:v>
      </x:c>
      <x:c r="F16" s="8">
        <x:v>0</x:v>
      </x:c>
      <x:c r="G16" s="8">
        <x:v>0</x:v>
      </x:c>
      <x:c r="H16" s="8">
        <x:v>1</x:v>
      </x:c>
      <x:c r="I16" s="56">
        <x:f>SUM(D16:H16)</x:f>
        <x:v>5</x:v>
      </x:c>
    </x:row>
    <x:row r="17" spans="1:9" ht="20" customHeight="1">
      <x:c r="A17" s="53"/>
      <x:c r="B17" s="61"/>
      <x:c r="C17" s="62"/>
      <x:c r="D17" s="9">
        <x:f>D16/I16</x:f>
        <x:v>0.20000000000000001</x:v>
      </x:c>
      <x:c r="E17" s="9">
        <x:f>E16/I16</x:f>
        <x:v>0.59999999999999998</x:v>
      </x:c>
      <x:c r="F17" s="9">
        <x:f>F16/I16</x:f>
        <x:v>0</x:v>
      </x:c>
      <x:c r="G17" s="9">
        <x:f>G16/I16</x:f>
        <x:v>0</x:v>
      </x:c>
      <x:c r="H17" s="9">
        <x:f>H16/I16</x:f>
        <x:v>0.20000000000000001</x:v>
      </x:c>
      <x:c r="I17" s="57"/>
    </x:row>
    <x:row r="18" spans="1:9" s="3" customFormat="1" ht="20" customHeight="1">
      <x:c r="A18" s="53"/>
      <x:c r="B18" s="59" t="s">
        <x:v>4</x:v>
      </x:c>
      <x:c r="C18" s="63" t="s">
        <x:v>2</x:v>
      </x:c>
      <x:c r="D18" s="6">
        <x:v>1</x:v>
      </x:c>
      <x:c r="E18" s="6">
        <x:v>3</x:v>
      </x:c>
      <x:c r="F18" s="11">
        <x:v>1</x:v>
      </x:c>
      <x:c r="G18" s="11">
        <x:v>0</x:v>
      </x:c>
      <x:c r="H18" s="11">
        <x:v>0</x:v>
      </x:c>
      <x:c r="I18" s="56">
        <x:f>SUM(D18:H18)</x:f>
        <x:v>5</x:v>
      </x:c>
    </x:row>
    <x:row r="19" spans="1:9" ht="20" customHeight="1">
      <x:c r="A19" s="53"/>
      <x:c r="B19" s="64" t="s">
        <x:v>2</x:v>
      </x:c>
      <x:c r="C19" s="65" t="s">
        <x:v>2</x:v>
      </x:c>
      <x:c r="D19" s="9">
        <x:f>D18/I18</x:f>
        <x:v>0.20000000000000001</x:v>
      </x:c>
      <x:c r="E19" s="9">
        <x:f>E18/I18</x:f>
        <x:v>0.59999999999999998</x:v>
      </x:c>
      <x:c r="F19" s="9">
        <x:f>F18/I18</x:f>
        <x:v>0.20000000000000001</x:v>
      </x:c>
      <x:c r="G19" s="9">
        <x:f>G18/I18</x:f>
        <x:v>0</x:v>
      </x:c>
      <x:c r="H19" s="9">
        <x:f>H18/I18</x:f>
        <x:v>0</x:v>
      </x:c>
      <x:c r="I19" s="57"/>
    </x:row>
    <x:row r="20" spans="1:9" s="3" customFormat="1" ht="20" customHeight="1">
      <x:c r="A20" s="53" t="s">
        <x:v>53</x:v>
      </x:c>
      <x:c r="B20" s="58" t="s">
        <x:v>67</x:v>
      </x:c>
      <x:c r="C20" s="58"/>
      <x:c r="D20" s="7">
        <x:v>1</x:v>
      </x:c>
      <x:c r="E20" s="7">
        <x:v>2</x:v>
      </x:c>
      <x:c r="F20" s="8">
        <x:v>1</x:v>
      </x:c>
      <x:c r="G20" s="8">
        <x:v>0</x:v>
      </x:c>
      <x:c r="H20" s="8">
        <x:v>1</x:v>
      </x:c>
      <x:c r="I20" s="55">
        <x:f>SUM(D20:H20)</x:f>
        <x:v>5</x:v>
      </x:c>
    </x:row>
    <x:row r="21" spans="1:9" ht="20" customHeight="1">
      <x:c r="A21" s="53"/>
      <x:c r="B21" s="58"/>
      <x:c r="C21" s="58"/>
      <x:c r="D21" s="9">
        <x:f>D20/I20</x:f>
        <x:v>0.20000000000000001</x:v>
      </x:c>
      <x:c r="E21" s="9">
        <x:f>E20/I20</x:f>
        <x:v>0.40000000000000002</x:v>
      </x:c>
      <x:c r="F21" s="9">
        <x:f>F20/I20</x:f>
        <x:v>0.20000000000000001</x:v>
      </x:c>
      <x:c r="G21" s="9">
        <x:f>G20/I20</x:f>
        <x:v>0</x:v>
      </x:c>
      <x:c r="H21" s="9">
        <x:f>H20/I20</x:f>
        <x:v>0.20000000000000001</x:v>
      </x:c>
      <x:c r="I21" s="55"/>
    </x:row>
    <x:row r="22" spans="1:9" ht="18.75" customHeight="1">
      <x:c r="A22" s="53"/>
      <x:c r="B22" s="58" t="s">
        <x:v>65</x:v>
      </x:c>
      <x:c r="C22" s="58"/>
      <x:c r="D22" s="7">
        <x:v>1</x:v>
      </x:c>
      <x:c r="E22" s="7">
        <x:v>3</x:v>
      </x:c>
      <x:c r="F22" s="8">
        <x:v>0</x:v>
      </x:c>
      <x:c r="G22" s="8">
        <x:v>0</x:v>
      </x:c>
      <x:c r="H22" s="8">
        <x:v>1</x:v>
      </x:c>
      <x:c r="I22" s="55">
        <x:f>SUM(D22:H22)</x:f>
        <x:v>5</x:v>
      </x:c>
    </x:row>
    <x:row r="23" spans="1:9" ht="30" customHeight="1">
      <x:c r="A23" s="53"/>
      <x:c r="B23" s="58"/>
      <x:c r="C23" s="58"/>
      <x:c r="D23" s="9">
        <x:f>D22/I22</x:f>
        <x:v>0.20000000000000001</x:v>
      </x:c>
      <x:c r="E23" s="9">
        <x:f>E22/I22</x:f>
        <x:v>0.59999999999999998</x:v>
      </x:c>
      <x:c r="F23" s="9">
        <x:f>F22/I22</x:f>
        <x:v>0</x:v>
      </x:c>
      <x:c r="G23" s="9">
        <x:f>G22/I22</x:f>
        <x:v>0</x:v>
      </x:c>
      <x:c r="H23" s="9">
        <x:f>H22/I22</x:f>
        <x:v>0.20000000000000001</x:v>
      </x:c>
      <x:c r="I23" s="55"/>
    </x:row>
    <x:row r="24" spans="1:9" ht="21" customHeight="1">
      <x:c r="A24" s="95" t="s">
        <x:v>54</x:v>
      </x:c>
      <x:c r="B24" s="96"/>
      <x:c r="C24" s="97"/>
      <x:c r="D24" s="12">
        <x:f>AVERAGE(D7,D9,D11,D13,D16,D18,D20,D22)</x:f>
        <x:v>1.125</x:v>
      </x:c>
      <x:c r="E24" s="12">
        <x:f>AVERAGE(E7,E9,E11,E13,E16,E18,E20,E22)</x:f>
        <x:v>2.875</x:v>
      </x:c>
      <x:c r="F24" s="12">
        <x:f>AVERAGE(F7,F9,F11,F13,F16,F18,F20,F22)</x:f>
        <x:v>0.25</x:v>
      </x:c>
      <x:c r="G24" s="12">
        <x:f>AVERAGE(G7,G9,G11,G13,G16,G18,G20,G22)</x:f>
        <x:v>0</x:v>
      </x:c>
      <x:c r="H24" s="13">
        <x:f>AVERAGE(H7,H9,H11,H13,H16,H18,H20,H22)</x:f>
        <x:v>0.75</x:v>
      </x:c>
      <x:c r="I24" s="105">
        <x:f>AVERAGE(I7:I23)</x:f>
        <x:v>5</x:v>
      </x:c>
    </x:row>
    <x:row r="25" spans="1:9" ht="21" customHeight="1">
      <x:c r="A25" s="98"/>
      <x:c r="B25" s="99"/>
      <x:c r="C25" s="100"/>
      <x:c r="D25" s="40">
        <x:f>AVERAGE(D8,D10,D12,D14,D17,D19,D21,D23)</x:f>
        <x:v>0.22499999999999998</x:v>
      </x:c>
      <x:c r="E25" s="40">
        <x:f>AVERAGE(E8,E10,E12,E14,E17,E19,E21,E23)</x:f>
        <x:v>0.57499999999999996</x:v>
      </x:c>
      <x:c r="F25" s="40">
        <x:f>AVERAGE(F8,F10,F12,F14,F17,F19,F21,F23)</x:f>
        <x:v>0.05</x:v>
      </x:c>
      <x:c r="G25" s="40">
        <x:f>AVERAGE(G8,G10,G12,G14,G17,G19,G21,G23)</x:f>
        <x:v>0</x:v>
      </x:c>
      <x:c r="H25" s="41">
        <x:f>AVERAGE(H8,H10,H12,H14,H17,H19,H21,H23)</x:f>
        <x:v>0.14999999999999999</x:v>
      </x:c>
      <x:c r="I25" s="106"/>
    </x:row>
    <x:row r="26" spans="1:9">
      <x:c r="A26" s="79" t="s">
        <x:v>49</x:v>
      </x:c>
      <x:c r="B26" s="73" t="s">
        <x:v>35</x:v>
      </x:c>
      <x:c r="C26" s="74"/>
      <x:c r="D26" s="104" t="s">
        <x:v>71</x:v>
      </x:c>
      <x:c r="E26" s="83"/>
      <x:c r="F26" s="83"/>
      <x:c r="G26" s="83"/>
      <x:c r="H26" s="83"/>
      <x:c r="I26" s="84"/>
    </x:row>
    <x:row r="27" spans="1:9">
      <x:c r="A27" s="80"/>
      <x:c r="B27" s="75"/>
      <x:c r="C27" s="76"/>
      <x:c r="D27" s="85"/>
      <x:c r="E27" s="86"/>
      <x:c r="F27" s="86"/>
      <x:c r="G27" s="86"/>
      <x:c r="H27" s="86"/>
      <x:c r="I27" s="87"/>
    </x:row>
    <x:row r="28" spans="1:9">
      <x:c r="A28" s="80"/>
      <x:c r="B28" s="75"/>
      <x:c r="C28" s="76"/>
      <x:c r="D28" s="85"/>
      <x:c r="E28" s="86"/>
      <x:c r="F28" s="86"/>
      <x:c r="G28" s="86"/>
      <x:c r="H28" s="86"/>
      <x:c r="I28" s="87"/>
    </x:row>
    <x:row r="29" spans="1:9">
      <x:c r="A29" s="81"/>
      <x:c r="B29" s="77"/>
      <x:c r="C29" s="78"/>
      <x:c r="D29" s="88"/>
      <x:c r="E29" s="89"/>
      <x:c r="F29" s="89"/>
      <x:c r="G29" s="89"/>
      <x:c r="H29" s="89"/>
      <x:c r="I29" s="90"/>
    </x:row>
  </x:sheetData>
  <x:mergeCells count="33">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20:I21"/>
    <x:mergeCell ref="I22:I23"/>
    <x:mergeCell ref="B16:C17"/>
    <x:mergeCell ref="B18:C19"/>
    <x:mergeCell ref="I16:I17"/>
    <x:mergeCell ref="I18:I19"/>
    <x:mergeCell ref="B26:C29"/>
    <x:mergeCell ref="A26:A29"/>
    <x:mergeCell ref="D26:I29"/>
    <x:mergeCell ref="B13:C15"/>
    <x:mergeCell ref="D14:D15"/>
    <x:mergeCell ref="E14:E15"/>
    <x:mergeCell ref="F14:F15"/>
    <x:mergeCell ref="G14:G15"/>
    <x:mergeCell ref="H14:H15"/>
    <x:mergeCell ref="I24:I25"/>
    <x:mergeCell ref="A24:C25"/>
    <x:mergeCell ref="I13:I15"/>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15.xml><?xml version="1.0" encoding="utf-8"?>
<x:worksheet xmlns:r="http://schemas.openxmlformats.org/officeDocument/2006/relationships" xmlns:c="http://schemas.openxmlformats.org/drawingml/2006/chart" xmlns:x="http://schemas.openxmlformats.org/spreadsheetml/2006/main">
  <x:sheetPr codeName="Sheet15"/>
  <x:dimension ref="A1:K29"/>
  <x:sheetViews>
    <x:sheetView topLeftCell="A1" zoomScale="97" zoomScaleNormal="97" zoomScaleSheetLayoutView="75" workbookViewId="0">
      <x:selection activeCell="D2" activeCellId="0" sqref="D1:E1048576"/>
    </x:sheetView>
  </x:sheetViews>
  <x:sheetFormatPr defaultColWidth="8.88671875" defaultRowHeight="13.550000000000001"/>
  <x:cols>
    <x:col min="1" max="1" width="7.27734375" style="2" customWidth="1"/>
    <x:col min="2" max="2" width="15.77734375" style="2" customWidth="1"/>
    <x:col min="3" max="3" width="35.77734375" style="2" customWidth="1"/>
    <x:col min="4" max="5" width="7.22265625" style="2" customWidth="1"/>
    <x:col min="6" max="9" width="6.8984375" style="2" customWidth="1"/>
  </x:cols>
  <x:sheetData>
    <x:row r="1" spans="1:9" ht="50" customHeight="1">
      <x:c r="A1" s="52" t="s">
        <x:v>66</x:v>
      </x:c>
      <x:c r="B1" s="52"/>
      <x:c r="C1" s="52"/>
      <x:c r="D1" s="52"/>
      <x:c r="E1" s="52"/>
      <x:c r="F1" s="52"/>
      <x:c r="G1" s="52"/>
      <x:c r="H1" s="52"/>
      <x:c r="I1" s="52"/>
    </x:row>
    <x:row r="3" spans="2:9" ht="35" customHeight="1">
      <x:c r="B3" s="4" t="s">
        <x:v>50</x:v>
      </x:c>
      <x:c r="C3" s="5" t="s">
        <x:v>43</x:v>
      </x:c>
      <x:c r="D3" s="4" t="s">
        <x:v>20</x:v>
      </x:c>
      <x:c r="E3" s="51" t="s">
        <x:v>30</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2</x:v>
      </x:c>
      <x:c r="E7" s="7">
        <x:v>1</x:v>
      </x:c>
      <x:c r="F7" s="7">
        <x:v>0</x:v>
      </x:c>
      <x:c r="G7" s="8">
        <x:v>0</x:v>
      </x:c>
      <x:c r="H7" s="8">
        <x:v>0</x:v>
      </x:c>
      <x:c r="I7" s="55">
        <x:f>SUM(D7:H7)</x:f>
        <x:v>3</x:v>
      </x:c>
    </x:row>
    <x:row r="8" spans="1:11" ht="21" customHeight="1">
      <x:c r="A8" s="53"/>
      <x:c r="B8" s="58"/>
      <x:c r="C8" s="58"/>
      <x:c r="D8" s="9">
        <x:f>D7/I7</x:f>
        <x:v>0.66666666666666663</x:v>
      </x:c>
      <x:c r="E8" s="9">
        <x:f>E7/I7</x:f>
        <x:v>0.33333333333333331</x:v>
      </x:c>
      <x:c r="F8" s="9">
        <x:f>F7/I7</x:f>
        <x:v>0</x:v>
      </x:c>
      <x:c r="G8" s="9">
        <x:f>G7/I7</x:f>
        <x:v>0</x:v>
      </x:c>
      <x:c r="H8" s="9">
        <x:f>H7/I7</x:f>
        <x:v>0</x:v>
      </x:c>
      <x:c r="I8" s="55"/>
      <x:c r="K8" s="10"/>
    </x:row>
    <x:row r="9" spans="1:9" s="3" customFormat="1" ht="21" customHeight="1">
      <x:c r="A9" s="53"/>
      <x:c r="B9" s="58" t="s">
        <x:v>62</x:v>
      </x:c>
      <x:c r="C9" s="58"/>
      <x:c r="D9" s="7">
        <x:v>2</x:v>
      </x:c>
      <x:c r="E9" s="7">
        <x:v>1</x:v>
      </x:c>
      <x:c r="F9" s="8">
        <x:v>0</x:v>
      </x:c>
      <x:c r="G9" s="8">
        <x:v>0</x:v>
      </x:c>
      <x:c r="H9" s="8">
        <x:v>0</x:v>
      </x:c>
      <x:c r="I9" s="55">
        <x:f>SUM(D9:H9)</x:f>
        <x:v>3</x:v>
      </x:c>
    </x:row>
    <x:row r="10" spans="1:9" ht="21" customHeight="1">
      <x:c r="A10" s="53"/>
      <x:c r="B10" s="58"/>
      <x:c r="C10" s="58"/>
      <x:c r="D10" s="9">
        <x:f>D9/I9</x:f>
        <x:v>0.66666666666666663</x:v>
      </x:c>
      <x:c r="E10" s="9">
        <x:f>E9/I9</x:f>
        <x:v>0.33333333333333331</x:v>
      </x:c>
      <x:c r="F10" s="9">
        <x:f>F9/I9</x:f>
        <x:v>0</x:v>
      </x:c>
      <x:c r="G10" s="9">
        <x:f>G9/I9</x:f>
        <x:v>0</x:v>
      </x:c>
      <x:c r="H10" s="9">
        <x:f>H9/I9</x:f>
        <x:v>0</x:v>
      </x:c>
      <x:c r="I10" s="55"/>
    </x:row>
    <x:row r="11" spans="1:9" s="3" customFormat="1" ht="21" customHeight="1">
      <x:c r="A11" s="53"/>
      <x:c r="B11" s="58" t="s">
        <x:v>32</x:v>
      </x:c>
      <x:c r="C11" s="58"/>
      <x:c r="D11" s="7">
        <x:v>2</x:v>
      </x:c>
      <x:c r="E11" s="7">
        <x:v>1</x:v>
      </x:c>
      <x:c r="F11" s="8">
        <x:v>0</x:v>
      </x:c>
      <x:c r="G11" s="8">
        <x:v>0</x:v>
      </x:c>
      <x:c r="H11" s="8">
        <x:v>0</x:v>
      </x:c>
      <x:c r="I11" s="55">
        <x:f>SUM(D11:H11)</x:f>
        <x:v>3</x:v>
      </x:c>
    </x:row>
    <x:row r="12" spans="1:9" ht="21" customHeight="1">
      <x:c r="A12" s="53"/>
      <x:c r="B12" s="58"/>
      <x:c r="C12" s="58"/>
      <x:c r="D12" s="9">
        <x:f>D11/I11</x:f>
        <x:v>0.66666666666666663</x:v>
      </x:c>
      <x:c r="E12" s="9">
        <x:f>E11/I11</x:f>
        <x:v>0.33333333333333331</x:v>
      </x:c>
      <x:c r="F12" s="9">
        <x:f>F11/I11</x:f>
        <x:v>0</x:v>
      </x:c>
      <x:c r="G12" s="9">
        <x:f>G11/I11</x:f>
        <x:v>0</x:v>
      </x:c>
      <x:c r="H12" s="9">
        <x:f>H11/I11</x:f>
        <x:v>0</x:v>
      </x:c>
      <x:c r="I12" s="55"/>
    </x:row>
    <x:row r="13" spans="1:9" s="3" customFormat="1" ht="21" customHeight="1">
      <x:c r="A13" s="53" t="s">
        <x:v>48</x:v>
      </x:c>
      <x:c r="B13" s="59" t="s">
        <x:v>3</x:v>
      </x:c>
      <x:c r="C13" s="60"/>
      <x:c r="D13" s="7">
        <x:v>2</x:v>
      </x:c>
      <x:c r="E13" s="7">
        <x:v>1</x:v>
      </x:c>
      <x:c r="F13" s="8">
        <x:v>0</x:v>
      </x:c>
      <x:c r="G13" s="8">
        <x:v>0</x:v>
      </x:c>
      <x:c r="H13" s="8">
        <x:v>0</x:v>
      </x:c>
      <x:c r="I13" s="55">
        <x:f>SUM(D13:H13)</x:f>
        <x:v>3</x:v>
      </x:c>
    </x:row>
    <x:row r="14" spans="1:9" ht="21" customHeight="1">
      <x:c r="A14" s="53"/>
      <x:c r="B14" s="66"/>
      <x:c r="C14" s="67"/>
      <x:c r="D14" s="15">
        <x:f>D13/I13</x:f>
        <x:v>0.66666666666666663</x:v>
      </x:c>
      <x:c r="E14" s="15">
        <x:f>E13/I13</x:f>
        <x:v>0.33333333333333331</x:v>
      </x:c>
      <x:c r="F14" s="15">
        <x:f>F13/I13</x:f>
        <x:v>0</x:v>
      </x:c>
      <x:c r="G14" s="15">
        <x:f>G13/I13</x:f>
        <x:v>0</x:v>
      </x:c>
      <x:c r="H14" s="15">
        <x:f>H13/I13</x:f>
        <x:v>0</x:v>
      </x:c>
      <x:c r="I14" s="55"/>
    </x:row>
    <x:row r="15" spans="1:9" ht="0" hidden="1" customHeight="1">
      <x:c r="A15" s="53"/>
      <x:c r="B15" s="61"/>
      <x:c r="C15" s="62"/>
      <x:c r="D15" s="9"/>
      <x:c r="E15" s="9"/>
      <x:c r="F15" s="9"/>
      <x:c r="G15" s="9"/>
      <x:c r="H15" s="9"/>
      <x:c r="I15" s="14"/>
    </x:row>
    <x:row r="16" spans="1:9" s="3" customFormat="1" ht="21" customHeight="1">
      <x:c r="A16" s="53"/>
      <x:c r="B16" s="59" t="s">
        <x:v>12</x:v>
      </x:c>
      <x:c r="C16" s="60"/>
      <x:c r="D16" s="7">
        <x:v>2</x:v>
      </x:c>
      <x:c r="E16" s="7">
        <x:v>1</x:v>
      </x:c>
      <x:c r="F16" s="8">
        <x:v>0</x:v>
      </x:c>
      <x:c r="G16" s="8">
        <x:v>0</x:v>
      </x:c>
      <x:c r="H16" s="8">
        <x:v>0</x:v>
      </x:c>
      <x:c r="I16" s="56">
        <x:f>SUM(D16:H16)</x:f>
        <x:v>3</x:v>
      </x:c>
    </x:row>
    <x:row r="17" spans="1:9" ht="21" customHeight="1">
      <x:c r="A17" s="53"/>
      <x:c r="B17" s="61"/>
      <x:c r="C17" s="62"/>
      <x:c r="D17" s="9">
        <x:f>D16/I16</x:f>
        <x:v>0.66666666666666663</x:v>
      </x:c>
      <x:c r="E17" s="9">
        <x:f>E16/I16</x:f>
        <x:v>0.33333333333333331</x:v>
      </x:c>
      <x:c r="F17" s="9">
        <x:f>F16/I16</x:f>
        <x:v>0</x:v>
      </x:c>
      <x:c r="G17" s="9">
        <x:f>G16/I16</x:f>
        <x:v>0</x:v>
      </x:c>
      <x:c r="H17" s="9">
        <x:f>H16/I16</x:f>
        <x:v>0</x:v>
      </x:c>
      <x:c r="I17" s="57"/>
    </x:row>
    <x:row r="18" spans="1:9" s="3" customFormat="1" ht="21" customHeight="1">
      <x:c r="A18" s="53"/>
      <x:c r="B18" s="59" t="s">
        <x:v>4</x:v>
      </x:c>
      <x:c r="C18" s="63" t="s">
        <x:v>2</x:v>
      </x:c>
      <x:c r="D18" s="6">
        <x:v>2</x:v>
      </x:c>
      <x:c r="E18" s="6">
        <x:v>1</x:v>
      </x:c>
      <x:c r="F18" s="11">
        <x:v>0</x:v>
      </x:c>
      <x:c r="G18" s="11">
        <x:v>0</x:v>
      </x:c>
      <x:c r="H18" s="11">
        <x:v>0</x:v>
      </x:c>
      <x:c r="I18" s="56">
        <x:f>SUM(D18:H18)</x:f>
        <x:v>3</x:v>
      </x:c>
    </x:row>
    <x:row r="19" spans="1:9" ht="21" customHeight="1">
      <x:c r="A19" s="53"/>
      <x:c r="B19" s="64" t="s">
        <x:v>2</x:v>
      </x:c>
      <x:c r="C19" s="65" t="s">
        <x:v>2</x:v>
      </x:c>
      <x:c r="D19" s="9">
        <x:f>D18/I18</x:f>
        <x:v>0.66666666666666663</x:v>
      </x:c>
      <x:c r="E19" s="9">
        <x:f>E18/I18</x:f>
        <x:v>0.33333333333333331</x:v>
      </x:c>
      <x:c r="F19" s="9">
        <x:f>F18/I18</x:f>
        <x:v>0</x:v>
      </x:c>
      <x:c r="G19" s="9">
        <x:f>G18/I18</x:f>
        <x:v>0</x:v>
      </x:c>
      <x:c r="H19" s="9">
        <x:f>H18/I18</x:f>
        <x:v>0</x:v>
      </x:c>
      <x:c r="I19" s="57"/>
    </x:row>
    <x:row r="20" spans="1:9" s="3" customFormat="1" ht="21" customHeight="1">
      <x:c r="A20" s="53" t="s">
        <x:v>53</x:v>
      </x:c>
      <x:c r="B20" s="58" t="s">
        <x:v>67</x:v>
      </x:c>
      <x:c r="C20" s="58"/>
      <x:c r="D20" s="7">
        <x:v>2</x:v>
      </x:c>
      <x:c r="E20" s="7">
        <x:v>1</x:v>
      </x:c>
      <x:c r="F20" s="8">
        <x:v>0</x:v>
      </x:c>
      <x:c r="G20" s="8">
        <x:v>0</x:v>
      </x:c>
      <x:c r="H20" s="8">
        <x:v>0</x:v>
      </x:c>
      <x:c r="I20" s="55">
        <x:f>SUM(D20:H20)</x:f>
        <x:v>3</x:v>
      </x:c>
    </x:row>
    <x:row r="21" spans="1:10" ht="21" customHeight="1">
      <x:c r="A21" s="53"/>
      <x:c r="B21" s="58"/>
      <x:c r="C21" s="58"/>
      <x:c r="D21" s="9">
        <x:f>D20/I20</x:f>
        <x:v>0.66666666666666663</x:v>
      </x:c>
      <x:c r="E21" s="9">
        <x:f>E20/I20</x:f>
        <x:v>0.33333333333333331</x:v>
      </x:c>
      <x:c r="F21" s="9">
        <x:f>F20/I20</x:f>
        <x:v>0</x:v>
      </x:c>
      <x:c r="G21" s="9">
        <x:f>G20/I20</x:f>
        <x:v>0</x:v>
      </x:c>
      <x:c r="H21" s="9">
        <x:f>H20/I20</x:f>
        <x:v>0</x:v>
      </x:c>
      <x:c r="I21" s="55"/>
      <x:c r="J21" s="1" t="s">
        <x:v>8</x:v>
      </x:c>
    </x:row>
    <x:row r="22" spans="1:9">
      <x:c r="A22" s="53"/>
      <x:c r="B22" s="58" t="s">
        <x:v>65</x:v>
      </x:c>
      <x:c r="C22" s="58"/>
      <x:c r="D22" s="7">
        <x:v>2</x:v>
      </x:c>
      <x:c r="E22" s="7">
        <x:v>1</x:v>
      </x:c>
      <x:c r="F22" s="8">
        <x:v>0</x:v>
      </x:c>
      <x:c r="G22" s="8">
        <x:v>0</x:v>
      </x:c>
      <x:c r="H22" s="8">
        <x:v>0</x:v>
      </x:c>
      <x:c r="I22" s="55">
        <x:f>SUM(D22:H22)</x:f>
        <x:v>3</x:v>
      </x:c>
    </x:row>
    <x:row r="23" spans="1:9" ht="24.75" customHeight="1">
      <x:c r="A23" s="53"/>
      <x:c r="B23" s="58"/>
      <x:c r="C23" s="58"/>
      <x:c r="D23" s="9">
        <x:f>D22/I22</x:f>
        <x:v>0.66666666666666663</x:v>
      </x:c>
      <x:c r="E23" s="9">
        <x:f>E22/I22</x:f>
        <x:v>0.33333333333333331</x:v>
      </x:c>
      <x:c r="F23" s="9">
        <x:f>F22/I22</x:f>
        <x:v>0</x:v>
      </x:c>
      <x:c r="G23" s="9">
        <x:f>G22/I22</x:f>
        <x:v>0</x:v>
      </x:c>
      <x:c r="H23" s="9">
        <x:f>H22/I22</x:f>
        <x:v>0</x:v>
      </x:c>
      <x:c r="I23" s="55"/>
    </x:row>
    <x:row r="24" spans="1:9" ht="21" customHeight="1">
      <x:c r="A24" s="95" t="s">
        <x:v>54</x:v>
      </x:c>
      <x:c r="B24" s="96"/>
      <x:c r="C24" s="97"/>
      <x:c r="D24" s="12">
        <x:f>AVERAGE(D7,D9,D11,D13,D16,D18,D20,D22)</x:f>
        <x:v>2</x:v>
      </x:c>
      <x:c r="E24" s="12">
        <x:f>AVERAGE(E7,E9,E11,E13,E16,E18,E20,E22)</x:f>
        <x:v>1</x:v>
      </x:c>
      <x:c r="F24" s="12">
        <x:f>AVERAGE(F7,F9,F11,F13,F16,F18,F20,F22)</x:f>
        <x:v>0</x:v>
      </x:c>
      <x:c r="G24" s="12">
        <x:f>AVERAGE(G7,G9,G11,G13,G16,G18,G20,G22)</x:f>
        <x:v>0</x:v>
      </x:c>
      <x:c r="H24" s="13">
        <x:f>AVERAGE(H7,H9,H11,H13,H16,H18,H20,H22)</x:f>
        <x:v>0</x:v>
      </x:c>
      <x:c r="I24" s="105">
        <x:f>AVERAGE(I7:I23)</x:f>
        <x:v>3</x:v>
      </x:c>
    </x:row>
    <x:row r="25" spans="1:9" ht="21" customHeight="1">
      <x:c r="A25" s="98"/>
      <x:c r="B25" s="99"/>
      <x:c r="C25" s="100"/>
      <x:c r="D25" s="42">
        <x:f>AVERAGE(D8,D10,D12,D14,D17,D19,D21,D23)</x:f>
        <x:v>0.66666666666666663</x:v>
      </x:c>
      <x:c r="E25" s="42">
        <x:f>AVERAGE(E8,E10,E12,E14,E17,E19,E21,E23)</x:f>
        <x:v>0.33333333333333331</x:v>
      </x:c>
      <x:c r="F25" s="42">
        <x:f>AVERAGE(F8,F10,F12,F14,F17,F19,F21,F23)</x:f>
        <x:v>0</x:v>
      </x:c>
      <x:c r="G25" s="42">
        <x:f>AVERAGE(G8,G10,G12,G14,G17,G19,G21,G23)</x:f>
        <x:v>0</x:v>
      </x:c>
      <x:c r="H25" s="43">
        <x:f>AVERAGE(H8,H10,H12,H14,H17,H19,H21,H23)</x:f>
        <x:v>0</x:v>
      </x:c>
      <x:c r="I25" s="106"/>
    </x:row>
    <x:row r="26" spans="1:9">
      <x:c r="A26" s="79" t="s">
        <x:v>49</x:v>
      </x:c>
      <x:c r="B26" s="73" t="s">
        <x:v>35</x:v>
      </x:c>
      <x:c r="C26" s="74"/>
      <x:c r="D26" s="104" t="s">
        <x:v>9</x:v>
      </x:c>
      <x:c r="E26" s="83"/>
      <x:c r="F26" s="83"/>
      <x:c r="G26" s="83"/>
      <x:c r="H26" s="83"/>
      <x:c r="I26" s="84"/>
    </x:row>
    <x:row r="27" spans="1:9">
      <x:c r="A27" s="80"/>
      <x:c r="B27" s="75"/>
      <x:c r="C27" s="76"/>
      <x:c r="D27" s="85"/>
      <x:c r="E27" s="86"/>
      <x:c r="F27" s="86"/>
      <x:c r="G27" s="86"/>
      <x:c r="H27" s="86"/>
      <x:c r="I27" s="87"/>
    </x:row>
    <x:row r="28" spans="1:9">
      <x:c r="A28" s="80"/>
      <x:c r="B28" s="75"/>
      <x:c r="C28" s="76"/>
      <x:c r="D28" s="85"/>
      <x:c r="E28" s="86"/>
      <x:c r="F28" s="86"/>
      <x:c r="G28" s="86"/>
      <x:c r="H28" s="86"/>
      <x:c r="I28" s="87"/>
    </x:row>
    <x:row r="29" spans="1:9" ht="8.25" customHeight="1">
      <x:c r="A29" s="81"/>
      <x:c r="B29" s="77"/>
      <x:c r="C29" s="78"/>
      <x:c r="D29" s="88"/>
      <x:c r="E29" s="89"/>
      <x:c r="F29" s="89"/>
      <x:c r="G29" s="89"/>
      <x:c r="H29" s="89"/>
      <x:c r="I29" s="90"/>
    </x:row>
  </x:sheetData>
  <x:mergeCells count="28">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13:I14"/>
    <x:mergeCell ref="I20:I21"/>
    <x:mergeCell ref="I22:I23"/>
    <x:mergeCell ref="B16:C17"/>
    <x:mergeCell ref="B18:C19"/>
    <x:mergeCell ref="I16:I17"/>
    <x:mergeCell ref="I18:I19"/>
    <x:mergeCell ref="B26:C29"/>
    <x:mergeCell ref="A26:A29"/>
    <x:mergeCell ref="D26:I29"/>
    <x:mergeCell ref="B13:C15"/>
    <x:mergeCell ref="I24:I25"/>
    <x:mergeCell ref="A24:C25"/>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16.xml><?xml version="1.0" encoding="utf-8"?>
<x:worksheet xmlns:r="http://schemas.openxmlformats.org/officeDocument/2006/relationships" xmlns:c="http://schemas.openxmlformats.org/drawingml/2006/chart" xmlns:x="http://schemas.openxmlformats.org/spreadsheetml/2006/main">
  <x:sheetPr codeName="Sheet16"/>
  <x:dimension ref="A1:K29"/>
  <x:sheetViews>
    <x:sheetView topLeftCell="A1" zoomScaleNormal="100" zoomScaleSheetLayoutView="75" workbookViewId="0">
      <x:selection activeCell="A1" activeCellId="0" sqref="A1:I1"/>
    </x:sheetView>
  </x:sheetViews>
  <x:sheetFormatPr defaultColWidth="8.88671875" defaultRowHeight="13.550000000000001"/>
  <x:cols>
    <x:col min="1" max="1" width="7.27734375" style="2" customWidth="1"/>
    <x:col min="2" max="2" width="15.77734375" style="2" customWidth="1"/>
    <x:col min="3" max="3" width="35.77734375" style="2" customWidth="1"/>
    <x:col min="4" max="5" width="7.22265625" style="2" customWidth="1"/>
    <x:col min="6" max="9" width="6.8984375" style="2" customWidth="1"/>
  </x:cols>
  <x:sheetData>
    <x:row r="1" spans="1:9" ht="50" customHeight="1">
      <x:c r="A1" s="107" t="s">
        <x:v>64</x:v>
      </x:c>
      <x:c r="B1" s="52"/>
      <x:c r="C1" s="52"/>
      <x:c r="D1" s="52"/>
      <x:c r="E1" s="52"/>
      <x:c r="F1" s="52"/>
      <x:c r="G1" s="52"/>
      <x:c r="H1" s="52"/>
      <x:c r="I1" s="52"/>
    </x:row>
    <x:row r="3" spans="2:9" ht="35" customHeight="1">
      <x:c r="B3" s="4" t="s">
        <x:v>50</x:v>
      </x:c>
      <x:c r="C3" s="5" t="s">
        <x:v>55</x:v>
      </x:c>
      <x:c r="D3" s="4" t="s">
        <x:v>20</x:v>
      </x:c>
      <x:c r="E3" s="51" t="s">
        <x:v>33</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6</x:v>
      </x:c>
      <x:c r="E7" s="7">
        <x:v>1</x:v>
      </x:c>
      <x:c r="F7" s="7">
        <x:v>1</x:v>
      </x:c>
      <x:c r="G7" s="8">
        <x:v>0</x:v>
      </x:c>
      <x:c r="H7" s="8">
        <x:v>0</x:v>
      </x:c>
      <x:c r="I7" s="55">
        <x:f>SUM(D7:H7)</x:f>
        <x:v>8</x:v>
      </x:c>
    </x:row>
    <x:row r="8" spans="1:11" ht="21" customHeight="1">
      <x:c r="A8" s="53"/>
      <x:c r="B8" s="58"/>
      <x:c r="C8" s="58"/>
      <x:c r="D8" s="9">
        <x:f>D7/I7</x:f>
        <x:v>0.75</x:v>
      </x:c>
      <x:c r="E8" s="9">
        <x:f>E7/I7</x:f>
        <x:v>0.125</x:v>
      </x:c>
      <x:c r="F8" s="9">
        <x:f>F7/I7</x:f>
        <x:v>0.125</x:v>
      </x:c>
      <x:c r="G8" s="9">
        <x:f>G7/I7</x:f>
        <x:v>0</x:v>
      </x:c>
      <x:c r="H8" s="9">
        <x:f>H7/I7</x:f>
        <x:v>0</x:v>
      </x:c>
      <x:c r="I8" s="55"/>
      <x:c r="K8" s="10"/>
    </x:row>
    <x:row r="9" spans="1:9" s="3" customFormat="1" ht="21" customHeight="1">
      <x:c r="A9" s="53"/>
      <x:c r="B9" s="58" t="s">
        <x:v>62</x:v>
      </x:c>
      <x:c r="C9" s="58"/>
      <x:c r="D9" s="7">
        <x:v>5</x:v>
      </x:c>
      <x:c r="E9" s="7">
        <x:v>2</x:v>
      </x:c>
      <x:c r="F9" s="8">
        <x:v>1</x:v>
      </x:c>
      <x:c r="G9" s="8">
        <x:v>0</x:v>
      </x:c>
      <x:c r="H9" s="8">
        <x:v>0</x:v>
      </x:c>
      <x:c r="I9" s="55">
        <x:f>SUM(D9:H9)</x:f>
        <x:v>8</x:v>
      </x:c>
    </x:row>
    <x:row r="10" spans="1:9" ht="21" customHeight="1">
      <x:c r="A10" s="53"/>
      <x:c r="B10" s="58"/>
      <x:c r="C10" s="58"/>
      <x:c r="D10" s="9">
        <x:f>D9/I9</x:f>
        <x:v>0.625</x:v>
      </x:c>
      <x:c r="E10" s="9">
        <x:f>E9/I9</x:f>
        <x:v>0.25</x:v>
      </x:c>
      <x:c r="F10" s="9">
        <x:f>F9/I9</x:f>
        <x:v>0.125</x:v>
      </x:c>
      <x:c r="G10" s="9">
        <x:f>G9/I9</x:f>
        <x:v>0</x:v>
      </x:c>
      <x:c r="H10" s="9">
        <x:f>H9/I9</x:f>
        <x:v>0</x:v>
      </x:c>
      <x:c r="I10" s="55"/>
    </x:row>
    <x:row r="11" spans="1:9" s="3" customFormat="1" ht="21" customHeight="1">
      <x:c r="A11" s="53"/>
      <x:c r="B11" s="58" t="s">
        <x:v>32</x:v>
      </x:c>
      <x:c r="C11" s="58"/>
      <x:c r="D11" s="7">
        <x:v>6</x:v>
      </x:c>
      <x:c r="E11" s="7">
        <x:v>1</x:v>
      </x:c>
      <x:c r="F11" s="8">
        <x:v>1</x:v>
      </x:c>
      <x:c r="G11" s="8">
        <x:v>0</x:v>
      </x:c>
      <x:c r="H11" s="8">
        <x:v>0</x:v>
      </x:c>
      <x:c r="I11" s="55">
        <x:f>SUM(D11:H11)</x:f>
        <x:v>8</x:v>
      </x:c>
    </x:row>
    <x:row r="12" spans="1:9" ht="21" customHeight="1">
      <x:c r="A12" s="53"/>
      <x:c r="B12" s="58"/>
      <x:c r="C12" s="58"/>
      <x:c r="D12" s="9">
        <x:f>D11/I11</x:f>
        <x:v>0.75</x:v>
      </x:c>
      <x:c r="E12" s="9">
        <x:f>E11/I11</x:f>
        <x:v>0.125</x:v>
      </x:c>
      <x:c r="F12" s="9">
        <x:f>F11/I11</x:f>
        <x:v>0.125</x:v>
      </x:c>
      <x:c r="G12" s="9">
        <x:f>G11/I11</x:f>
        <x:v>0</x:v>
      </x:c>
      <x:c r="H12" s="9">
        <x:f>H11/I11</x:f>
        <x:v>0</x:v>
      </x:c>
      <x:c r="I12" s="55"/>
    </x:row>
    <x:row r="13" spans="1:9" s="3" customFormat="1" ht="21" customHeight="1">
      <x:c r="A13" s="53" t="s">
        <x:v>48</x:v>
      </x:c>
      <x:c r="B13" s="59" t="s">
        <x:v>3</x:v>
      </x:c>
      <x:c r="C13" s="60"/>
      <x:c r="D13" s="7">
        <x:v>6</x:v>
      </x:c>
      <x:c r="E13" s="7">
        <x:v>1</x:v>
      </x:c>
      <x:c r="F13" s="8">
        <x:v>0</x:v>
      </x:c>
      <x:c r="G13" s="8">
        <x:v>1</x:v>
      </x:c>
      <x:c r="H13" s="8">
        <x:v>0</x:v>
      </x:c>
      <x:c r="I13" s="55">
        <x:f>SUM(D13:H13)</x:f>
        <x:v>8</x:v>
      </x:c>
    </x:row>
    <x:row r="14" spans="1:9" ht="21" customHeight="1">
      <x:c r="A14" s="53"/>
      <x:c r="B14" s="66"/>
      <x:c r="C14" s="67"/>
      <x:c r="D14" s="15">
        <x:f>D13/I13</x:f>
        <x:v>0.75</x:v>
      </x:c>
      <x:c r="E14" s="15">
        <x:f>E13/I13</x:f>
        <x:v>0.125</x:v>
      </x:c>
      <x:c r="F14" s="15">
        <x:f>F13/I13</x:f>
        <x:v>0</x:v>
      </x:c>
      <x:c r="G14" s="15">
        <x:f>G13/I13</x:f>
        <x:v>0.125</x:v>
      </x:c>
      <x:c r="H14" s="15">
        <x:f>H13/I13</x:f>
        <x:v>0</x:v>
      </x:c>
      <x:c r="I14" s="55"/>
    </x:row>
    <x:row r="15" spans="1:9" ht="0" hidden="1" customHeight="1">
      <x:c r="A15" s="53"/>
      <x:c r="B15" s="61"/>
      <x:c r="C15" s="62"/>
      <x:c r="D15" s="9"/>
      <x:c r="E15" s="9"/>
      <x:c r="F15" s="9"/>
      <x:c r="G15" s="9"/>
      <x:c r="H15" s="9"/>
      <x:c r="I15" s="14"/>
    </x:row>
    <x:row r="16" spans="1:9" s="3" customFormat="1" ht="21" customHeight="1">
      <x:c r="A16" s="53"/>
      <x:c r="B16" s="59" t="s">
        <x:v>12</x:v>
      </x:c>
      <x:c r="C16" s="60"/>
      <x:c r="D16" s="7">
        <x:v>5</x:v>
      </x:c>
      <x:c r="E16" s="7">
        <x:v>2</x:v>
      </x:c>
      <x:c r="F16" s="8">
        <x:v>1</x:v>
      </x:c>
      <x:c r="G16" s="8">
        <x:v>0</x:v>
      </x:c>
      <x:c r="H16" s="8">
        <x:v>0</x:v>
      </x:c>
      <x:c r="I16" s="56">
        <x:f>SUM(D16:H16)</x:f>
        <x:v>8</x:v>
      </x:c>
    </x:row>
    <x:row r="17" spans="1:9" ht="21" customHeight="1">
      <x:c r="A17" s="53"/>
      <x:c r="B17" s="61"/>
      <x:c r="C17" s="62"/>
      <x:c r="D17" s="9">
        <x:f>D16/I16</x:f>
        <x:v>0.625</x:v>
      </x:c>
      <x:c r="E17" s="9">
        <x:f>E16/I16</x:f>
        <x:v>0.25</x:v>
      </x:c>
      <x:c r="F17" s="9">
        <x:f>F16/I16</x:f>
        <x:v>0.125</x:v>
      </x:c>
      <x:c r="G17" s="9">
        <x:f>G16/I16</x:f>
        <x:v>0</x:v>
      </x:c>
      <x:c r="H17" s="9">
        <x:f>H16/I16</x:f>
        <x:v>0</x:v>
      </x:c>
      <x:c r="I17" s="57"/>
    </x:row>
    <x:row r="18" spans="1:9" s="3" customFormat="1" ht="21" customHeight="1">
      <x:c r="A18" s="53"/>
      <x:c r="B18" s="59" t="s">
        <x:v>4</x:v>
      </x:c>
      <x:c r="C18" s="63" t="s">
        <x:v>2</x:v>
      </x:c>
      <x:c r="D18" s="6">
        <x:v>6</x:v>
      </x:c>
      <x:c r="E18" s="6">
        <x:v>1</x:v>
      </x:c>
      <x:c r="F18" s="11">
        <x:v>1</x:v>
      </x:c>
      <x:c r="G18" s="11">
        <x:v>0</x:v>
      </x:c>
      <x:c r="H18" s="11">
        <x:v>0</x:v>
      </x:c>
      <x:c r="I18" s="56">
        <x:f>SUM(D18:H18)</x:f>
        <x:v>8</x:v>
      </x:c>
    </x:row>
    <x:row r="19" spans="1:9" ht="21" customHeight="1">
      <x:c r="A19" s="53"/>
      <x:c r="B19" s="64" t="s">
        <x:v>2</x:v>
      </x:c>
      <x:c r="C19" s="65" t="s">
        <x:v>2</x:v>
      </x:c>
      <x:c r="D19" s="9">
        <x:f>D18/I18</x:f>
        <x:v>0.75</x:v>
      </x:c>
      <x:c r="E19" s="9">
        <x:f>E18/I18</x:f>
        <x:v>0.125</x:v>
      </x:c>
      <x:c r="F19" s="9">
        <x:f>F18/I18</x:f>
        <x:v>0.125</x:v>
      </x:c>
      <x:c r="G19" s="9">
        <x:f>G18/I18</x:f>
        <x:v>0</x:v>
      </x:c>
      <x:c r="H19" s="9">
        <x:f>H18/I18</x:f>
        <x:v>0</x:v>
      </x:c>
      <x:c r="I19" s="57"/>
    </x:row>
    <x:row r="20" spans="1:9" s="3" customFormat="1" ht="21" customHeight="1">
      <x:c r="A20" s="53" t="s">
        <x:v>53</x:v>
      </x:c>
      <x:c r="B20" s="58" t="s">
        <x:v>67</x:v>
      </x:c>
      <x:c r="C20" s="58"/>
      <x:c r="D20" s="7">
        <x:v>6</x:v>
      </x:c>
      <x:c r="E20" s="7">
        <x:v>1</x:v>
      </x:c>
      <x:c r="F20" s="8">
        <x:v>1</x:v>
      </x:c>
      <x:c r="G20" s="8">
        <x:v>0</x:v>
      </x:c>
      <x:c r="H20" s="8">
        <x:v>0</x:v>
      </x:c>
      <x:c r="I20" s="55">
        <x:f>SUM(D20:H20)</x:f>
        <x:v>8</x:v>
      </x:c>
    </x:row>
    <x:row r="21" spans="1:9" ht="21" customHeight="1">
      <x:c r="A21" s="53"/>
      <x:c r="B21" s="58"/>
      <x:c r="C21" s="58"/>
      <x:c r="D21" s="9">
        <x:f>D20/I20</x:f>
        <x:v>0.75</x:v>
      </x:c>
      <x:c r="E21" s="9">
        <x:f>E20/I20</x:f>
        <x:v>0.125</x:v>
      </x:c>
      <x:c r="F21" s="9">
        <x:f>F20/I20</x:f>
        <x:v>0.125</x:v>
      </x:c>
      <x:c r="G21" s="9">
        <x:f>G20/I20</x:f>
        <x:v>0</x:v>
      </x:c>
      <x:c r="H21" s="9">
        <x:f>H20/I20</x:f>
        <x:v>0</x:v>
      </x:c>
      <x:c r="I21" s="55"/>
    </x:row>
    <x:row r="22" spans="1:9" ht="18" customHeight="1">
      <x:c r="A22" s="53"/>
      <x:c r="B22" s="58" t="s">
        <x:v>65</x:v>
      </x:c>
      <x:c r="C22" s="58"/>
      <x:c r="D22" s="7">
        <x:v>4</x:v>
      </x:c>
      <x:c r="E22" s="7">
        <x:v>3</x:v>
      </x:c>
      <x:c r="F22" s="8">
        <x:v>0</x:v>
      </x:c>
      <x:c r="G22" s="8">
        <x:v>1</x:v>
      </x:c>
      <x:c r="H22" s="8">
        <x:v>0</x:v>
      </x:c>
      <x:c r="I22" s="55">
        <x:f>SUM(D22:H22)</x:f>
        <x:v>8</x:v>
      </x:c>
    </x:row>
    <x:row r="23" spans="1:9" ht="30.75" customHeight="1">
      <x:c r="A23" s="53"/>
      <x:c r="B23" s="58"/>
      <x:c r="C23" s="58"/>
      <x:c r="D23" s="9">
        <x:f>D22/I22</x:f>
        <x:v>0.5</x:v>
      </x:c>
      <x:c r="E23" s="9">
        <x:f>E22/I22</x:f>
        <x:v>0.375</x:v>
      </x:c>
      <x:c r="F23" s="9">
        <x:f>F22/I22</x:f>
        <x:v>0</x:v>
      </x:c>
      <x:c r="G23" s="9">
        <x:f>G22/I22</x:f>
        <x:v>0.125</x:v>
      </x:c>
      <x:c r="H23" s="9">
        <x:f>H22/I22</x:f>
        <x:v>0</x:v>
      </x:c>
      <x:c r="I23" s="55"/>
    </x:row>
    <x:row r="24" spans="1:9" ht="21" customHeight="1">
      <x:c r="A24" s="95" t="s">
        <x:v>54</x:v>
      </x:c>
      <x:c r="B24" s="96"/>
      <x:c r="C24" s="97"/>
      <x:c r="D24" s="12">
        <x:f>AVERAGE(D7,D9,D11,D13,D16,D18,D20,D22)</x:f>
        <x:v>5.5</x:v>
      </x:c>
      <x:c r="E24" s="12">
        <x:f>AVERAGE(E7,E9,E11,E13,E16,E18,E20,E22)</x:f>
        <x:v>1.5</x:v>
      </x:c>
      <x:c r="F24" s="12">
        <x:f>AVERAGE(F7,F9,F11,F13,F16,F18,F20,F22)</x:f>
        <x:v>0.75</x:v>
      </x:c>
      <x:c r="G24" s="12">
        <x:f>AVERAGE(G7,G9,G11,G13,G16,G18,G20,G22)</x:f>
        <x:v>0.25</x:v>
      </x:c>
      <x:c r="H24" s="13">
        <x:f>AVERAGE(H7,H9,H11,H13,H16,H18,H20,H22)</x:f>
        <x:v>0</x:v>
      </x:c>
      <x:c r="I24" s="105">
        <x:f>AVERAGE(I7:I23)</x:f>
        <x:v>8</x:v>
      </x:c>
    </x:row>
    <x:row r="25" spans="1:9" ht="21" customHeight="1">
      <x:c r="A25" s="98"/>
      <x:c r="B25" s="99"/>
      <x:c r="C25" s="100"/>
      <x:c r="D25" s="44">
        <x:f>AVERAGE(D8,D10,D12,D14,D17,D19,D21,D23)</x:f>
        <x:v>0.6875</x:v>
      </x:c>
      <x:c r="E25" s="44">
        <x:f>AVERAGE(E8,E10,E12,E14,E17,E19,E21,E23)</x:f>
        <x:v>0.1875</x:v>
      </x:c>
      <x:c r="F25" s="44">
        <x:f>AVERAGE(F8,F10,F12,F14,F17,F19,F21,F23)</x:f>
        <x:v>0.09375</x:v>
      </x:c>
      <x:c r="G25" s="44">
        <x:f>AVERAGE(G8,G10,G12,G14,G17,G19,G21,G23)</x:f>
        <x:v>0.03125</x:v>
      </x:c>
      <x:c r="H25" s="45">
        <x:f>AVERAGE(H8,H10,H12,H14,H17,H19,H21,H23)</x:f>
        <x:v>0</x:v>
      </x:c>
      <x:c r="I25" s="106"/>
    </x:row>
    <x:row r="26" spans="1:9">
      <x:c r="A26" s="79" t="s">
        <x:v>49</x:v>
      </x:c>
      <x:c r="B26" s="73" t="s">
        <x:v>35</x:v>
      </x:c>
      <x:c r="C26" s="74"/>
      <x:c r="D26" s="104" t="s">
        <x:v>9</x:v>
      </x:c>
      <x:c r="E26" s="83"/>
      <x:c r="F26" s="83"/>
      <x:c r="G26" s="83"/>
      <x:c r="H26" s="83"/>
      <x:c r="I26" s="84"/>
    </x:row>
    <x:row r="27" spans="1:9">
      <x:c r="A27" s="80"/>
      <x:c r="B27" s="75"/>
      <x:c r="C27" s="76"/>
      <x:c r="D27" s="85"/>
      <x:c r="E27" s="86"/>
      <x:c r="F27" s="86"/>
      <x:c r="G27" s="86"/>
      <x:c r="H27" s="86"/>
      <x:c r="I27" s="87"/>
    </x:row>
    <x:row r="28" spans="1:9">
      <x:c r="A28" s="80"/>
      <x:c r="B28" s="75"/>
      <x:c r="C28" s="76"/>
      <x:c r="D28" s="85"/>
      <x:c r="E28" s="86"/>
      <x:c r="F28" s="86"/>
      <x:c r="G28" s="86"/>
      <x:c r="H28" s="86"/>
      <x:c r="I28" s="87"/>
    </x:row>
    <x:row r="29" spans="1:9" ht="13.5" customHeight="1">
      <x:c r="A29" s="81"/>
      <x:c r="B29" s="77"/>
      <x:c r="C29" s="78"/>
      <x:c r="D29" s="88"/>
      <x:c r="E29" s="89"/>
      <x:c r="F29" s="89"/>
      <x:c r="G29" s="89"/>
      <x:c r="H29" s="89"/>
      <x:c r="I29" s="90"/>
    </x:row>
  </x:sheetData>
  <x:mergeCells count="28">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13:I14"/>
    <x:mergeCell ref="I20:I21"/>
    <x:mergeCell ref="I22:I23"/>
    <x:mergeCell ref="B16:C17"/>
    <x:mergeCell ref="B18:C19"/>
    <x:mergeCell ref="I16:I17"/>
    <x:mergeCell ref="I18:I19"/>
    <x:mergeCell ref="B26:C29"/>
    <x:mergeCell ref="A26:A29"/>
    <x:mergeCell ref="D26:I29"/>
    <x:mergeCell ref="B13:C15"/>
    <x:mergeCell ref="I24:I25"/>
    <x:mergeCell ref="A24:C25"/>
  </x:mergeCells>
  <x:printOptions horizontalCentered="1" verticalCentered="1" headings="0" gridLines="0" gridLinesSet="1"/>
  <x:pageMargins left="1.1808333396911621" right="0.78694444894790649" top="0.78694444894790649" bottom="0.78694444894790649" header="0.39347222447395325" footer="0.39347222447395325"/>
  <x:pageSetup paperSize="9" scale="100" firstPageNumber="1" fitToWidth="0" fitToHeight="0" orientation="landscape" usePrinterDefaults="1" blackAndWhite="0" draft="0" useFirstPageNumber="0" horizontalDpi="600" verticalDpi="600" copies="1"/>
</x:worksheet>
</file>

<file path=xl/worksheets/sheet17.xml><?xml version="1.0" encoding="utf-8"?>
<x:worksheet xmlns:r="http://schemas.openxmlformats.org/officeDocument/2006/relationships" xmlns:c="http://schemas.openxmlformats.org/drawingml/2006/chart" xmlns:x="http://schemas.openxmlformats.org/spreadsheetml/2006/main">
  <x:sheetPr codeName="Sheet17"/>
  <x:dimension ref="A1:K29"/>
  <x:sheetViews>
    <x:sheetView topLeftCell="A1" zoomScaleNormal="100" zoomScaleSheetLayoutView="75" workbookViewId="0">
      <x:selection activeCell="E3" activeCellId="0" sqref="E3:I3"/>
    </x:sheetView>
  </x:sheetViews>
  <x:sheetFormatPr defaultColWidth="8.88671875" defaultRowHeight="13.550000000000001"/>
  <x:cols>
    <x:col min="1" max="1" width="7.27734375" style="2" customWidth="1"/>
    <x:col min="2" max="2" width="15.77734375" style="2" customWidth="1"/>
    <x:col min="3" max="3" width="35.77734375" style="2" customWidth="1"/>
    <x:col min="4" max="5" width="7.22265625" style="2" customWidth="1"/>
    <x:col min="6" max="9" width="6.8984375" style="2" customWidth="1"/>
  </x:cols>
  <x:sheetData>
    <x:row r="1" spans="1:9" ht="50" customHeight="1">
      <x:c r="A1" s="107" t="s">
        <x:v>64</x:v>
      </x:c>
      <x:c r="B1" s="52"/>
      <x:c r="C1" s="52"/>
      <x:c r="D1" s="52"/>
      <x:c r="E1" s="52"/>
      <x:c r="F1" s="52"/>
      <x:c r="G1" s="52"/>
      <x:c r="H1" s="52"/>
      <x:c r="I1" s="52"/>
    </x:row>
    <x:row r="3" spans="2:9" ht="35" customHeight="1">
      <x:c r="B3" s="4" t="s">
        <x:v>50</x:v>
      </x:c>
      <x:c r="C3" s="5" t="s">
        <x:v>25</x:v>
      </x:c>
      <x:c r="D3" s="4" t="s">
        <x:v>20</x:v>
      </x:c>
      <x:c r="E3" s="51" t="s">
        <x:v>7</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9</x:v>
      </x:c>
      <x:c r="E7" s="7">
        <x:v>4</x:v>
      </x:c>
      <x:c r="F7" s="7">
        <x:v>0</x:v>
      </x:c>
      <x:c r="G7" s="8">
        <x:v>0</x:v>
      </x:c>
      <x:c r="H7" s="8">
        <x:v>0</x:v>
      </x:c>
      <x:c r="I7" s="55">
        <x:f>SUM(D7:H7)</x:f>
        <x:v>13</x:v>
      </x:c>
    </x:row>
    <x:row r="8" spans="1:11" ht="21" customHeight="1">
      <x:c r="A8" s="53"/>
      <x:c r="B8" s="58"/>
      <x:c r="C8" s="58"/>
      <x:c r="D8" s="9">
        <x:f>D7/I7</x:f>
        <x:v>0.69230769230769229</x:v>
      </x:c>
      <x:c r="E8" s="9">
        <x:f>E7/I7</x:f>
        <x:v>0.30769230769230771</x:v>
      </x:c>
      <x:c r="F8" s="9">
        <x:f>F7/I7</x:f>
        <x:v>0</x:v>
      </x:c>
      <x:c r="G8" s="9">
        <x:f>G7/I7</x:f>
        <x:v>0</x:v>
      </x:c>
      <x:c r="H8" s="9">
        <x:f>H7/I7</x:f>
        <x:v>0</x:v>
      </x:c>
      <x:c r="I8" s="55"/>
      <x:c r="K8" s="10"/>
    </x:row>
    <x:row r="9" spans="1:9" s="3" customFormat="1" ht="21" customHeight="1">
      <x:c r="A9" s="53"/>
      <x:c r="B9" s="58" t="s">
        <x:v>62</x:v>
      </x:c>
      <x:c r="C9" s="58"/>
      <x:c r="D9" s="7">
        <x:v>11</x:v>
      </x:c>
      <x:c r="E9" s="7">
        <x:v>2</x:v>
      </x:c>
      <x:c r="F9" s="8">
        <x:v>0</x:v>
      </x:c>
      <x:c r="G9" s="8">
        <x:v>0</x:v>
      </x:c>
      <x:c r="H9" s="8">
        <x:v>0</x:v>
      </x:c>
      <x:c r="I9" s="55">
        <x:f>SUM(D9:H9)</x:f>
        <x:v>13</x:v>
      </x:c>
    </x:row>
    <x:row r="10" spans="1:9" ht="21" customHeight="1">
      <x:c r="A10" s="53"/>
      <x:c r="B10" s="58"/>
      <x:c r="C10" s="58"/>
      <x:c r="D10" s="9">
        <x:f>D9/I9</x:f>
        <x:v>0.84615384615384615</x:v>
      </x:c>
      <x:c r="E10" s="9">
        <x:f>E9/I9</x:f>
        <x:v>0.15384615384615385</x:v>
      </x:c>
      <x:c r="F10" s="9">
        <x:f>F9/I9</x:f>
        <x:v>0</x:v>
      </x:c>
      <x:c r="G10" s="9">
        <x:f>G9/I9</x:f>
        <x:v>0</x:v>
      </x:c>
      <x:c r="H10" s="9">
        <x:f>H9/I9</x:f>
        <x:v>0</x:v>
      </x:c>
      <x:c r="I10" s="55"/>
    </x:row>
    <x:row r="11" spans="1:9" s="3" customFormat="1" ht="21" customHeight="1">
      <x:c r="A11" s="53"/>
      <x:c r="B11" s="58" t="s">
        <x:v>32</x:v>
      </x:c>
      <x:c r="C11" s="58"/>
      <x:c r="D11" s="7">
        <x:v>6</x:v>
      </x:c>
      <x:c r="E11" s="7">
        <x:v>4</x:v>
      </x:c>
      <x:c r="F11" s="8">
        <x:v>3</x:v>
      </x:c>
      <x:c r="G11" s="8">
        <x:v>0</x:v>
      </x:c>
      <x:c r="H11" s="8">
        <x:v>0</x:v>
      </x:c>
      <x:c r="I11" s="55">
        <x:f>SUM(D11:H11)</x:f>
        <x:v>13</x:v>
      </x:c>
    </x:row>
    <x:row r="12" spans="1:9" ht="21" customHeight="1">
      <x:c r="A12" s="53"/>
      <x:c r="B12" s="58"/>
      <x:c r="C12" s="58"/>
      <x:c r="D12" s="9">
        <x:f>D11/I11</x:f>
        <x:v>0.46153846153846156</x:v>
      </x:c>
      <x:c r="E12" s="9">
        <x:f>E11/I11</x:f>
        <x:v>0.30769230769230771</x:v>
      </x:c>
      <x:c r="F12" s="9">
        <x:f>F11/I11</x:f>
        <x:v>0.23076923076923078</x:v>
      </x:c>
      <x:c r="G12" s="9">
        <x:f>G11/I11</x:f>
        <x:v>0</x:v>
      </x:c>
      <x:c r="H12" s="9">
        <x:f>H11/I11</x:f>
        <x:v>0</x:v>
      </x:c>
      <x:c r="I12" s="55"/>
    </x:row>
    <x:row r="13" spans="1:9" s="3" customFormat="1" ht="21" customHeight="1">
      <x:c r="A13" s="53" t="s">
        <x:v>48</x:v>
      </x:c>
      <x:c r="B13" s="59" t="s">
        <x:v>3</x:v>
      </x:c>
      <x:c r="C13" s="60"/>
      <x:c r="D13" s="7">
        <x:v>5</x:v>
      </x:c>
      <x:c r="E13" s="7">
        <x:v>7</x:v>
      </x:c>
      <x:c r="F13" s="8">
        <x:v>1</x:v>
      </x:c>
      <x:c r="G13" s="8">
        <x:v>0</x:v>
      </x:c>
      <x:c r="H13" s="8">
        <x:v>0</x:v>
      </x:c>
      <x:c r="I13" s="101">
        <x:f>SUM(D13:H13)</x:f>
        <x:v>13</x:v>
      </x:c>
    </x:row>
    <x:row r="14" spans="1:9" ht="17.25" customHeight="1">
      <x:c r="A14" s="53"/>
      <x:c r="B14" s="66"/>
      <x:c r="C14" s="67"/>
      <x:c r="D14" s="68">
        <x:f>D13/I13</x:f>
        <x:v>0.38461538461538464</x:v>
      </x:c>
      <x:c r="E14" s="68">
        <x:f>E13/I13</x:f>
        <x:v>0.53846153846153844</x:v>
      </x:c>
      <x:c r="F14" s="68">
        <x:f>F13/I13</x:f>
        <x:v>0.076923076923076927</x:v>
      </x:c>
      <x:c r="G14" s="68">
        <x:f>G13/I13</x:f>
        <x:v>0</x:v>
      </x:c>
      <x:c r="H14" s="68">
        <x:f>H13/I13</x:f>
        <x:v>0</x:v>
      </x:c>
      <x:c r="I14" s="102"/>
    </x:row>
    <x:row r="15" spans="1:9" s="3" customFormat="1" ht="7.5" customHeight="1">
      <x:c r="A15" s="53"/>
      <x:c r="B15" s="66"/>
      <x:c r="C15" s="67"/>
      <x:c r="D15" s="91"/>
      <x:c r="E15" s="91"/>
      <x:c r="F15" s="92"/>
      <x:c r="G15" s="92"/>
      <x:c r="H15" s="92"/>
      <x:c r="I15" s="103"/>
    </x:row>
    <x:row r="16" spans="1:9" s="3" customFormat="1" ht="21" customHeight="1">
      <x:c r="A16" s="53"/>
      <x:c r="B16" s="59" t="s">
        <x:v>12</x:v>
      </x:c>
      <x:c r="C16" s="60"/>
      <x:c r="D16" s="7">
        <x:v>7</x:v>
      </x:c>
      <x:c r="E16" s="7">
        <x:v>6</x:v>
      </x:c>
      <x:c r="F16" s="8">
        <x:v>0</x:v>
      </x:c>
      <x:c r="G16" s="8">
        <x:v>0</x:v>
      </x:c>
      <x:c r="H16" s="8">
        <x:v>0</x:v>
      </x:c>
      <x:c r="I16" s="56">
        <x:f>SUM(D16:H16)</x:f>
        <x:v>13</x:v>
      </x:c>
    </x:row>
    <x:row r="17" spans="1:9" ht="21" customHeight="1">
      <x:c r="A17" s="53"/>
      <x:c r="B17" s="61"/>
      <x:c r="C17" s="62"/>
      <x:c r="D17" s="9">
        <x:f>D16/I16</x:f>
        <x:v>0.53846153846153844</x:v>
      </x:c>
      <x:c r="E17" s="9">
        <x:f>E16/I16</x:f>
        <x:v>0.46153846153846156</x:v>
      </x:c>
      <x:c r="F17" s="9">
        <x:f>F16/I16</x:f>
        <x:v>0</x:v>
      </x:c>
      <x:c r="G17" s="9">
        <x:f>G16/I16</x:f>
        <x:v>0</x:v>
      </x:c>
      <x:c r="H17" s="9">
        <x:f>H16/I16</x:f>
        <x:v>0</x:v>
      </x:c>
      <x:c r="I17" s="57"/>
    </x:row>
    <x:row r="18" spans="1:9" s="3" customFormat="1" ht="21" customHeight="1">
      <x:c r="A18" s="53"/>
      <x:c r="B18" s="59" t="s">
        <x:v>4</x:v>
      </x:c>
      <x:c r="C18" s="63" t="s">
        <x:v>2</x:v>
      </x:c>
      <x:c r="D18" s="6">
        <x:v>6</x:v>
      </x:c>
      <x:c r="E18" s="6">
        <x:v>7</x:v>
      </x:c>
      <x:c r="F18" s="11">
        <x:v>0</x:v>
      </x:c>
      <x:c r="G18" s="11">
        <x:v>0</x:v>
      </x:c>
      <x:c r="H18" s="11">
        <x:v>0</x:v>
      </x:c>
      <x:c r="I18" s="56">
        <x:f>SUM(D18:H18)</x:f>
        <x:v>13</x:v>
      </x:c>
    </x:row>
    <x:row r="19" spans="1:9" ht="21" customHeight="1">
      <x:c r="A19" s="53"/>
      <x:c r="B19" s="64" t="s">
        <x:v>2</x:v>
      </x:c>
      <x:c r="C19" s="65" t="s">
        <x:v>2</x:v>
      </x:c>
      <x:c r="D19" s="9">
        <x:f>D18/I18</x:f>
        <x:v>0.46153846153846156</x:v>
      </x:c>
      <x:c r="E19" s="9">
        <x:f>E18/I18</x:f>
        <x:v>0.53846153846153844</x:v>
      </x:c>
      <x:c r="F19" s="9">
        <x:f>F18/I18</x:f>
        <x:v>0</x:v>
      </x:c>
      <x:c r="G19" s="9">
        <x:f>G18/I18</x:f>
        <x:v>0</x:v>
      </x:c>
      <x:c r="H19" s="9">
        <x:f>H18/I18</x:f>
        <x:v>0</x:v>
      </x:c>
      <x:c r="I19" s="57"/>
    </x:row>
    <x:row r="20" spans="1:9" s="3" customFormat="1" ht="21" customHeight="1">
      <x:c r="A20" s="53" t="s">
        <x:v>53</x:v>
      </x:c>
      <x:c r="B20" s="58" t="s">
        <x:v>67</x:v>
      </x:c>
      <x:c r="C20" s="58"/>
      <x:c r="D20" s="7">
        <x:v>9</x:v>
      </x:c>
      <x:c r="E20" s="7">
        <x:v>4</x:v>
      </x:c>
      <x:c r="F20" s="8">
        <x:v>0</x:v>
      </x:c>
      <x:c r="G20" s="8">
        <x:v>0</x:v>
      </x:c>
      <x:c r="H20" s="8">
        <x:v>0</x:v>
      </x:c>
      <x:c r="I20" s="55">
        <x:f>SUM(D20:H20)</x:f>
        <x:v>13</x:v>
      </x:c>
    </x:row>
    <x:row r="21" spans="1:9" ht="21" customHeight="1">
      <x:c r="A21" s="53"/>
      <x:c r="B21" s="58"/>
      <x:c r="C21" s="58"/>
      <x:c r="D21" s="9">
        <x:f>D20/I20</x:f>
        <x:v>0.69230769230769229</x:v>
      </x:c>
      <x:c r="E21" s="9">
        <x:f>E20/I20</x:f>
        <x:v>0.30769230769230771</x:v>
      </x:c>
      <x:c r="F21" s="9">
        <x:f>F20/I20</x:f>
        <x:v>0</x:v>
      </x:c>
      <x:c r="G21" s="9">
        <x:f>G20/I20</x:f>
        <x:v>0</x:v>
      </x:c>
      <x:c r="H21" s="9">
        <x:f>H20/I20</x:f>
        <x:v>0</x:v>
      </x:c>
      <x:c r="I21" s="55"/>
    </x:row>
    <x:row r="22" spans="1:9" ht="19.5" customHeight="1">
      <x:c r="A22" s="53"/>
      <x:c r="B22" s="58" t="s">
        <x:v>65</x:v>
      </x:c>
      <x:c r="C22" s="58"/>
      <x:c r="D22" s="7">
        <x:v>10</x:v>
      </x:c>
      <x:c r="E22" s="7">
        <x:v>3</x:v>
      </x:c>
      <x:c r="F22" s="8">
        <x:v>0</x:v>
      </x:c>
      <x:c r="G22" s="8">
        <x:v>0</x:v>
      </x:c>
      <x:c r="H22" s="8">
        <x:v>0</x:v>
      </x:c>
      <x:c r="I22" s="55">
        <x:f>SUM(D22:H22)</x:f>
        <x:v>13</x:v>
      </x:c>
    </x:row>
    <x:row r="23" spans="1:9" ht="24.75" customHeight="1">
      <x:c r="A23" s="53"/>
      <x:c r="B23" s="58"/>
      <x:c r="C23" s="58"/>
      <x:c r="D23" s="9">
        <x:f>D22/I22</x:f>
        <x:v>0.76923076923076927</x:v>
      </x:c>
      <x:c r="E23" s="9">
        <x:f>E22/I22</x:f>
        <x:v>0.23076923076923078</x:v>
      </x:c>
      <x:c r="F23" s="9">
        <x:f>F22/I22</x:f>
        <x:v>0</x:v>
      </x:c>
      <x:c r="G23" s="9">
        <x:f>G22/I22</x:f>
        <x:v>0</x:v>
      </x:c>
      <x:c r="H23" s="9">
        <x:f>H22/I22</x:f>
        <x:v>0</x:v>
      </x:c>
      <x:c r="I23" s="55"/>
    </x:row>
    <x:row r="24" spans="1:9" ht="21" customHeight="1">
      <x:c r="A24" s="95" t="s">
        <x:v>54</x:v>
      </x:c>
      <x:c r="B24" s="96"/>
      <x:c r="C24" s="97"/>
      <x:c r="D24" s="12">
        <x:f>AVERAGE(D7,D9,D11,D13,D16,D18,D20,D22)</x:f>
        <x:v>7.875</x:v>
      </x:c>
      <x:c r="E24" s="12">
        <x:f>AVERAGE(E7,E9,E11,E13,E16,E18,E20,E22)</x:f>
        <x:v>4.625</x:v>
      </x:c>
      <x:c r="F24" s="12">
        <x:f>AVERAGE(F7,F9,F11,F13,F16,F18,F20,F22)</x:f>
        <x:v>0.5</x:v>
      </x:c>
      <x:c r="G24" s="12">
        <x:f>AVERAGE(G7,G9,G11,G13,G16,G18,G20,G22)</x:f>
        <x:v>0</x:v>
      </x:c>
      <x:c r="H24" s="13">
        <x:f>AVERAGE(H7,H9,H11,H13,H16,H18,H20,H22)</x:f>
        <x:v>0</x:v>
      </x:c>
      <x:c r="I24" s="105">
        <x:f>AVERAGE(I7:I23)</x:f>
        <x:v>13</x:v>
      </x:c>
    </x:row>
    <x:row r="25" spans="1:9" ht="21" customHeight="1">
      <x:c r="A25" s="98"/>
      <x:c r="B25" s="99"/>
      <x:c r="C25" s="100"/>
      <x:c r="D25" s="46">
        <x:f>AVERAGE(D8,D10,D12,D14,D17,D19,D21,D23)</x:f>
        <x:v>0.60576923076923073</x:v>
      </x:c>
      <x:c r="E25" s="46">
        <x:f>AVERAGE(E8,E10,E12,E14,E17,E19,E21,E23)</x:f>
        <x:v>0.35576923076923073</x:v>
      </x:c>
      <x:c r="F25" s="46">
        <x:f>AVERAGE(F8,F10,F12,F14,F17,F19,F21,F23)</x:f>
        <x:v>0.038461538461538464</x:v>
      </x:c>
      <x:c r="G25" s="46">
        <x:f>AVERAGE(G8,G10,G12,G14,G17,G19,G21,G23)</x:f>
        <x:v>0</x:v>
      </x:c>
      <x:c r="H25" s="47">
        <x:f>AVERAGE(H8,H10,H12,H14,H17,H19,H21,H23)</x:f>
        <x:v>0</x:v>
      </x:c>
      <x:c r="I25" s="106"/>
    </x:row>
    <x:row r="26" spans="1:9" ht="29.25" customHeight="1">
      <x:c r="A26" s="79" t="s">
        <x:v>49</x:v>
      </x:c>
      <x:c r="B26" s="73" t="s">
        <x:v>35</x:v>
      </x:c>
      <x:c r="C26" s="74"/>
      <x:c r="D26" s="104" t="s">
        <x:v>68</x:v>
      </x:c>
      <x:c r="E26" s="83"/>
      <x:c r="F26" s="83"/>
      <x:c r="G26" s="83"/>
      <x:c r="H26" s="83"/>
      <x:c r="I26" s="84"/>
    </x:row>
    <x:row r="27" spans="1:9">
      <x:c r="A27" s="80"/>
      <x:c r="B27" s="75"/>
      <x:c r="C27" s="76"/>
      <x:c r="D27" s="85"/>
      <x:c r="E27" s="86"/>
      <x:c r="F27" s="86"/>
      <x:c r="G27" s="86"/>
      <x:c r="H27" s="86"/>
      <x:c r="I27" s="87"/>
    </x:row>
    <x:row r="28" spans="1:9">
      <x:c r="A28" s="80"/>
      <x:c r="B28" s="75"/>
      <x:c r="C28" s="76"/>
      <x:c r="D28" s="85"/>
      <x:c r="E28" s="86"/>
      <x:c r="F28" s="86"/>
      <x:c r="G28" s="86"/>
      <x:c r="H28" s="86"/>
      <x:c r="I28" s="87"/>
    </x:row>
    <x:row r="29" spans="1:9" ht="193.5" customHeight="1">
      <x:c r="A29" s="81"/>
      <x:c r="B29" s="77"/>
      <x:c r="C29" s="78"/>
      <x:c r="D29" s="88"/>
      <x:c r="E29" s="89"/>
      <x:c r="F29" s="89"/>
      <x:c r="G29" s="89"/>
      <x:c r="H29" s="89"/>
      <x:c r="I29" s="90"/>
    </x:row>
  </x:sheetData>
  <x:mergeCells count="33">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20:I21"/>
    <x:mergeCell ref="I22:I23"/>
    <x:mergeCell ref="B16:C17"/>
    <x:mergeCell ref="B18:C19"/>
    <x:mergeCell ref="I16:I17"/>
    <x:mergeCell ref="I18:I19"/>
    <x:mergeCell ref="B26:C29"/>
    <x:mergeCell ref="A26:A29"/>
    <x:mergeCell ref="D26:I29"/>
    <x:mergeCell ref="B13:C15"/>
    <x:mergeCell ref="D14:D15"/>
    <x:mergeCell ref="E14:E15"/>
    <x:mergeCell ref="F14:F15"/>
    <x:mergeCell ref="G14:G15"/>
    <x:mergeCell ref="H14:H15"/>
    <x:mergeCell ref="I24:I25"/>
    <x:mergeCell ref="A24:C25"/>
    <x:mergeCell ref="I13:I15"/>
  </x:mergeCells>
  <x:pageMargins left="1.3933333158493042" right="0.74805557727813721" top="0.98430556058883667" bottom="0.98430556058883667" header="0.51138889789581299" footer="0.51138889789581299"/>
  <x:pageSetup paperSize="9" scale="100" firstPageNumber="1" fitToWidth="0" fitToHeight="0" orientation="landscape" usePrinterDefaults="1" blackAndWhite="0" draft="1" useFirstPageNumber="0" horizontalDpi="600" verticalDpi="600" copies="1"/>
</x:worksheet>
</file>

<file path=xl/worksheets/sheet18.xml><?xml version="1.0" encoding="utf-8"?>
<x:worksheet xmlns:r="http://schemas.openxmlformats.org/officeDocument/2006/relationships" xmlns:c="http://schemas.openxmlformats.org/drawingml/2006/chart" xmlns:x="http://schemas.openxmlformats.org/spreadsheetml/2006/main">
  <x:sheetPr codeName="Sheet18"/>
  <x:dimension ref="A1:K29"/>
  <x:sheetViews>
    <x:sheetView topLeftCell="A1" zoomScaleNormal="100" zoomScaleSheetLayoutView="75" workbookViewId="0">
      <x:selection activeCell="D2" activeCellId="0" sqref="D1:E1048576"/>
    </x:sheetView>
  </x:sheetViews>
  <x:sheetFormatPr defaultColWidth="8.88671875" defaultRowHeight="13.550000000000001"/>
  <x:cols>
    <x:col min="1" max="1" width="7.27734375" style="2" customWidth="1"/>
    <x:col min="2" max="2" width="15.77734375" style="2" customWidth="1"/>
    <x:col min="3" max="3" width="35.77734375" style="2" customWidth="1"/>
    <x:col min="4" max="5" width="7.33203125" style="2" customWidth="1"/>
    <x:col min="6" max="9" width="6.8984375" style="2" customWidth="1"/>
  </x:cols>
  <x:sheetData>
    <x:row r="1" spans="1:9" ht="50" customHeight="1">
      <x:c r="A1" s="107" t="s">
        <x:v>64</x:v>
      </x:c>
      <x:c r="B1" s="52"/>
      <x:c r="C1" s="52"/>
      <x:c r="D1" s="52"/>
      <x:c r="E1" s="52"/>
      <x:c r="F1" s="52"/>
      <x:c r="G1" s="52"/>
      <x:c r="H1" s="52"/>
      <x:c r="I1" s="52"/>
    </x:row>
    <x:row r="3" spans="2:9" ht="35" customHeight="1">
      <x:c r="B3" s="4" t="s">
        <x:v>50</x:v>
      </x:c>
      <x:c r="C3" s="5" t="s">
        <x:v>73</x:v>
      </x:c>
      <x:c r="D3" s="4" t="s">
        <x:v>20</x:v>
      </x:c>
      <x:c r="E3" s="51" t="s">
        <x:v>29</x:v>
      </x:c>
      <x:c r="F3" s="51"/>
      <x:c r="G3" s="51"/>
      <x:c r="H3" s="51"/>
      <x:c r="I3" s="51"/>
    </x:row>
    <x:row r="5" spans="1:9" ht="20" customHeight="1">
      <x:c r="A5" s="54" t="s">
        <x:v>39</x:v>
      </x:c>
      <x:c r="B5" s="54"/>
      <x:c r="C5" s="54"/>
      <x:c r="D5" s="54" t="s">
        <x:v>19</x:v>
      </x:c>
      <x:c r="E5" s="54"/>
      <x:c r="F5" s="54"/>
      <x:c r="G5" s="54"/>
      <x:c r="H5" s="54"/>
      <x:c r="I5" s="54"/>
    </x:row>
    <x:row r="6" spans="1:9" ht="30" customHeight="1">
      <x:c r="A6" s="54"/>
      <x:c r="B6" s="54"/>
      <x:c r="C6" s="54"/>
      <x:c r="D6" s="50" t="s">
        <x:v>38</x:v>
      </x:c>
      <x:c r="E6" s="6" t="s">
        <x:v>23</x:v>
      </x:c>
      <x:c r="F6" s="6" t="s">
        <x:v>22</x:v>
      </x:c>
      <x:c r="G6" s="6" t="s">
        <x:v>21</x:v>
      </x:c>
      <x:c r="H6" s="50" t="s">
        <x:v>45</x:v>
      </x:c>
      <x:c r="I6" s="50" t="s">
        <x:v>44</x:v>
      </x:c>
    </x:row>
    <x:row r="7" spans="1:9" s="3" customFormat="1" ht="21" customHeight="1">
      <x:c r="A7" s="53" t="s">
        <x:v>41</x:v>
      </x:c>
      <x:c r="B7" s="58" t="s">
        <x:v>6</x:v>
      </x:c>
      <x:c r="C7" s="58"/>
      <x:c r="D7" s="7">
        <x:v>3</x:v>
      </x:c>
      <x:c r="E7" s="7">
        <x:v>1</x:v>
      </x:c>
      <x:c r="F7" s="7">
        <x:v>0</x:v>
      </x:c>
      <x:c r="G7" s="8">
        <x:v>0</x:v>
      </x:c>
      <x:c r="H7" s="8">
        <x:v>0</x:v>
      </x:c>
      <x:c r="I7" s="55">
        <x:f>SUM(D7:H7)</x:f>
        <x:v>4</x:v>
      </x:c>
    </x:row>
    <x:row r="8" spans="1:11" ht="21" customHeight="1">
      <x:c r="A8" s="53"/>
      <x:c r="B8" s="58"/>
      <x:c r="C8" s="58"/>
      <x:c r="D8" s="9">
        <x:f>D7/I7</x:f>
        <x:v>0.75</x:v>
      </x:c>
      <x:c r="E8" s="9">
        <x:f>E7/I7</x:f>
        <x:v>0.25</x:v>
      </x:c>
      <x:c r="F8" s="9">
        <x:f>F7/I7</x:f>
        <x:v>0</x:v>
      </x:c>
      <x:c r="G8" s="9">
        <x:f>G7/I7</x:f>
        <x:v>0</x:v>
      </x:c>
      <x:c r="H8" s="9">
        <x:f>H7/I7</x:f>
        <x:v>0</x:v>
      </x:c>
      <x:c r="I8" s="55"/>
      <x:c r="K8" s="10"/>
    </x:row>
    <x:row r="9" spans="1:9" s="3" customFormat="1" ht="21" customHeight="1">
      <x:c r="A9" s="53"/>
      <x:c r="B9" s="58" t="s">
        <x:v>62</x:v>
      </x:c>
      <x:c r="C9" s="58"/>
      <x:c r="D9" s="7">
        <x:v>3</x:v>
      </x:c>
      <x:c r="E9" s="7">
        <x:v>1</x:v>
      </x:c>
      <x:c r="F9" s="7">
        <x:v>0</x:v>
      </x:c>
      <x:c r="G9" s="8">
        <x:v>0</x:v>
      </x:c>
      <x:c r="H9" s="8">
        <x:v>0</x:v>
      </x:c>
      <x:c r="I9" s="55">
        <x:f>SUM(D9:H9)</x:f>
        <x:v>4</x:v>
      </x:c>
    </x:row>
    <x:row r="10" spans="1:9" ht="21" customHeight="1">
      <x:c r="A10" s="53"/>
      <x:c r="B10" s="58"/>
      <x:c r="C10" s="58"/>
      <x:c r="D10" s="9">
        <x:f>D9/I9</x:f>
        <x:v>0.75</x:v>
      </x:c>
      <x:c r="E10" s="9">
        <x:f>E9/I9</x:f>
        <x:v>0.25</x:v>
      </x:c>
      <x:c r="F10" s="9">
        <x:f>F9/I9</x:f>
        <x:v>0</x:v>
      </x:c>
      <x:c r="G10" s="9">
        <x:f>G9/I9</x:f>
        <x:v>0</x:v>
      </x:c>
      <x:c r="H10" s="9">
        <x:f>H9/I9</x:f>
        <x:v>0</x:v>
      </x:c>
      <x:c r="I10" s="55"/>
    </x:row>
    <x:row r="11" spans="1:9" s="3" customFormat="1" ht="21" customHeight="1">
      <x:c r="A11" s="53"/>
      <x:c r="B11" s="58" t="s">
        <x:v>32</x:v>
      </x:c>
      <x:c r="C11" s="58"/>
      <x:c r="D11" s="7">
        <x:v>3</x:v>
      </x:c>
      <x:c r="E11" s="7">
        <x:v>1</x:v>
      </x:c>
      <x:c r="F11" s="8">
        <x:v>0</x:v>
      </x:c>
      <x:c r="G11" s="8">
        <x:v>0</x:v>
      </x:c>
      <x:c r="H11" s="8">
        <x:v>0</x:v>
      </x:c>
      <x:c r="I11" s="55">
        <x:f>SUM(D11:H11)</x:f>
        <x:v>4</x:v>
      </x:c>
    </x:row>
    <x:row r="12" spans="1:9" ht="21" customHeight="1">
      <x:c r="A12" s="53"/>
      <x:c r="B12" s="58"/>
      <x:c r="C12" s="58"/>
      <x:c r="D12" s="9">
        <x:f>D11/I11</x:f>
        <x:v>0.75</x:v>
      </x:c>
      <x:c r="E12" s="9">
        <x:f>E11/I11</x:f>
        <x:v>0.25</x:v>
      </x:c>
      <x:c r="F12" s="9">
        <x:f>F11/I11</x:f>
        <x:v>0</x:v>
      </x:c>
      <x:c r="G12" s="9">
        <x:f>G11/I11</x:f>
        <x:v>0</x:v>
      </x:c>
      <x:c r="H12" s="9">
        <x:f>H11/I11</x:f>
        <x:v>0</x:v>
      </x:c>
      <x:c r="I12" s="55"/>
    </x:row>
    <x:row r="13" spans="1:9" s="3" customFormat="1" ht="21" customHeight="1">
      <x:c r="A13" s="53" t="s">
        <x:v>48</x:v>
      </x:c>
      <x:c r="B13" s="59" t="s">
        <x:v>3</x:v>
      </x:c>
      <x:c r="C13" s="60"/>
      <x:c r="D13" s="7">
        <x:v>3</x:v>
      </x:c>
      <x:c r="E13" s="7">
        <x:v>1</x:v>
      </x:c>
      <x:c r="F13" s="8">
        <x:v>0</x:v>
      </x:c>
      <x:c r="G13" s="8">
        <x:v>0</x:v>
      </x:c>
      <x:c r="H13" s="8">
        <x:v>0</x:v>
      </x:c>
      <x:c r="I13" s="101">
        <x:f>SUM(D13:H13)</x:f>
        <x:v>4</x:v>
      </x:c>
    </x:row>
    <x:row r="14" spans="1:9" ht="21" customHeight="1">
      <x:c r="A14" s="53"/>
      <x:c r="B14" s="66"/>
      <x:c r="C14" s="67"/>
      <x:c r="D14" s="68">
        <x:f>D13/I13</x:f>
        <x:v>0.75</x:v>
      </x:c>
      <x:c r="E14" s="68">
        <x:f>E13/I13</x:f>
        <x:v>0.25</x:v>
      </x:c>
      <x:c r="F14" s="68">
        <x:f>F13/I13</x:f>
        <x:v>0</x:v>
      </x:c>
      <x:c r="G14" s="68">
        <x:f>G13/I13</x:f>
        <x:v>0</x:v>
      </x:c>
      <x:c r="H14" s="68">
        <x:f>H13/I13</x:f>
        <x:v>0</x:v>
      </x:c>
      <x:c r="I14" s="102"/>
    </x:row>
    <x:row r="15" spans="1:9" s="3" customFormat="1" ht="21" customHeight="1">
      <x:c r="A15" s="53"/>
      <x:c r="B15" s="66"/>
      <x:c r="C15" s="67"/>
      <x:c r="D15" s="91"/>
      <x:c r="E15" s="91"/>
      <x:c r="F15" s="92"/>
      <x:c r="G15" s="92"/>
      <x:c r="H15" s="92"/>
      <x:c r="I15" s="103"/>
    </x:row>
    <x:row r="16" spans="1:9" s="3" customFormat="1" ht="21" customHeight="1">
      <x:c r="A16" s="53"/>
      <x:c r="B16" s="59" t="s">
        <x:v>12</x:v>
      </x:c>
      <x:c r="C16" s="60"/>
      <x:c r="D16" s="7">
        <x:v>3</x:v>
      </x:c>
      <x:c r="E16" s="7">
        <x:v>1</x:v>
      </x:c>
      <x:c r="F16" s="7">
        <x:v>0</x:v>
      </x:c>
      <x:c r="G16" s="8">
        <x:v>0</x:v>
      </x:c>
      <x:c r="H16" s="8">
        <x:v>0</x:v>
      </x:c>
      <x:c r="I16" s="56">
        <x:f>SUM(D16:H16)</x:f>
        <x:v>4</x:v>
      </x:c>
    </x:row>
    <x:row r="17" spans="1:9" ht="21" customHeight="1">
      <x:c r="A17" s="53"/>
      <x:c r="B17" s="61"/>
      <x:c r="C17" s="62"/>
      <x:c r="D17" s="9">
        <x:f>D16/I16</x:f>
        <x:v>0.75</x:v>
      </x:c>
      <x:c r="E17" s="9">
        <x:f>E16/I16</x:f>
        <x:v>0.25</x:v>
      </x:c>
      <x:c r="F17" s="9">
        <x:f>F16/I16</x:f>
        <x:v>0</x:v>
      </x:c>
      <x:c r="G17" s="9">
        <x:f>G16/I16</x:f>
        <x:v>0</x:v>
      </x:c>
      <x:c r="H17" s="9">
        <x:f>H16/I16</x:f>
        <x:v>0</x:v>
      </x:c>
      <x:c r="I17" s="57"/>
    </x:row>
    <x:row r="18" spans="1:9" s="3" customFormat="1" ht="21" customHeight="1">
      <x:c r="A18" s="53"/>
      <x:c r="B18" s="59" t="s">
        <x:v>4</x:v>
      </x:c>
      <x:c r="C18" s="63" t="s">
        <x:v>2</x:v>
      </x:c>
      <x:c r="D18" s="7">
        <x:v>3</x:v>
      </x:c>
      <x:c r="E18" s="7">
        <x:v>1</x:v>
      </x:c>
      <x:c r="F18" s="7">
        <x:v>0</x:v>
      </x:c>
      <x:c r="G18" s="8">
        <x:v>0</x:v>
      </x:c>
      <x:c r="H18" s="8">
        <x:v>0</x:v>
      </x:c>
      <x:c r="I18" s="56">
        <x:f>SUM(D18:H18)</x:f>
        <x:v>4</x:v>
      </x:c>
    </x:row>
    <x:row r="19" spans="1:9" ht="21" customHeight="1">
      <x:c r="A19" s="53"/>
      <x:c r="B19" s="64" t="s">
        <x:v>2</x:v>
      </x:c>
      <x:c r="C19" s="65" t="s">
        <x:v>2</x:v>
      </x:c>
      <x:c r="D19" s="9">
        <x:f>D18/I18</x:f>
        <x:v>0.75</x:v>
      </x:c>
      <x:c r="E19" s="9">
        <x:f>E18/I18</x:f>
        <x:v>0.25</x:v>
      </x:c>
      <x:c r="F19" s="9">
        <x:f>F18/I18</x:f>
        <x:v>0</x:v>
      </x:c>
      <x:c r="G19" s="9">
        <x:f>G18/I18</x:f>
        <x:v>0</x:v>
      </x:c>
      <x:c r="H19" s="9">
        <x:f>H18/I18</x:f>
        <x:v>0</x:v>
      </x:c>
      <x:c r="I19" s="57"/>
    </x:row>
    <x:row r="20" spans="1:9" s="3" customFormat="1" ht="21" customHeight="1">
      <x:c r="A20" s="53" t="s">
        <x:v>53</x:v>
      </x:c>
      <x:c r="B20" s="58" t="s">
        <x:v>67</x:v>
      </x:c>
      <x:c r="C20" s="58"/>
      <x:c r="D20" s="7">
        <x:v>3</x:v>
      </x:c>
      <x:c r="E20" s="7">
        <x:v>1</x:v>
      </x:c>
      <x:c r="F20" s="7">
        <x:v>0</x:v>
      </x:c>
      <x:c r="G20" s="8">
        <x:v>0</x:v>
      </x:c>
      <x:c r="H20" s="8">
        <x:v>0</x:v>
      </x:c>
      <x:c r="I20" s="55">
        <x:f>SUM(D20:H20)</x:f>
        <x:v>4</x:v>
      </x:c>
    </x:row>
    <x:row r="21" spans="1:9" ht="21" customHeight="1">
      <x:c r="A21" s="53"/>
      <x:c r="B21" s="58"/>
      <x:c r="C21" s="58"/>
      <x:c r="D21" s="9">
        <x:f>D20/I20</x:f>
        <x:v>0.75</x:v>
      </x:c>
      <x:c r="E21" s="9">
        <x:f>E20/I20</x:f>
        <x:v>0.25</x:v>
      </x:c>
      <x:c r="F21" s="9">
        <x:f>F20/I20</x:f>
        <x:v>0</x:v>
      </x:c>
      <x:c r="G21" s="9">
        <x:f>G20/I20</x:f>
        <x:v>0</x:v>
      </x:c>
      <x:c r="H21" s="9">
        <x:f>H20/I20</x:f>
        <x:v>0</x:v>
      </x:c>
      <x:c r="I21" s="55"/>
    </x:row>
    <x:row r="22" spans="1:9" ht="18.75" customHeight="1">
      <x:c r="A22" s="53"/>
      <x:c r="B22" s="58" t="s">
        <x:v>65</x:v>
      </x:c>
      <x:c r="C22" s="58"/>
      <x:c r="D22" s="7">
        <x:v>3</x:v>
      </x:c>
      <x:c r="E22" s="7">
        <x:v>1</x:v>
      </x:c>
      <x:c r="F22" s="8">
        <x:v>0</x:v>
      </x:c>
      <x:c r="G22" s="8">
        <x:v>0</x:v>
      </x:c>
      <x:c r="H22" s="8">
        <x:v>0</x:v>
      </x:c>
      <x:c r="I22" s="55">
        <x:f>SUM(D22:H22)</x:f>
        <x:v>4</x:v>
      </x:c>
    </x:row>
    <x:row r="23" spans="1:9" ht="30.75" customHeight="1">
      <x:c r="A23" s="53"/>
      <x:c r="B23" s="58"/>
      <x:c r="C23" s="58"/>
      <x:c r="D23" s="9">
        <x:f>D22/I22</x:f>
        <x:v>0.75</x:v>
      </x:c>
      <x:c r="E23" s="9">
        <x:f>E22/I22</x:f>
        <x:v>0.25</x:v>
      </x:c>
      <x:c r="F23" s="9">
        <x:f>F22/I22</x:f>
        <x:v>0</x:v>
      </x:c>
      <x:c r="G23" s="9">
        <x:f>G22/I22</x:f>
        <x:v>0</x:v>
      </x:c>
      <x:c r="H23" s="9">
        <x:f>H22/I22</x:f>
        <x:v>0</x:v>
      </x:c>
      <x:c r="I23" s="55"/>
    </x:row>
    <x:row r="24" spans="1:9" ht="21" customHeight="1">
      <x:c r="A24" s="95" t="s">
        <x:v>54</x:v>
      </x:c>
      <x:c r="B24" s="96"/>
      <x:c r="C24" s="97"/>
      <x:c r="D24" s="12">
        <x:f>AVERAGE(D7,D9,D11,D13,D16,D18,D20,D22)</x:f>
        <x:v>3</x:v>
      </x:c>
      <x:c r="E24" s="12">
        <x:f>AVERAGE(E7,E9,E11,E13,E16,E18,E20,E22)</x:f>
        <x:v>1</x:v>
      </x:c>
      <x:c r="F24" s="12">
        <x:f>AVERAGE(F7,F9,F11,F13,F16,F18,F20,F22)</x:f>
        <x:v>0</x:v>
      </x:c>
      <x:c r="G24" s="12">
        <x:f>AVERAGE(G7,G9,G11,G13,G16,G18,G20,G22)</x:f>
        <x:v>0</x:v>
      </x:c>
      <x:c r="H24" s="13">
        <x:v>0</x:v>
      </x:c>
      <x:c r="I24" s="105">
        <x:f>AVERAGE(I7:I23)</x:f>
        <x:v>4</x:v>
      </x:c>
    </x:row>
    <x:row r="25" spans="1:9" ht="21" customHeight="1">
      <x:c r="A25" s="98"/>
      <x:c r="B25" s="99"/>
      <x:c r="C25" s="100"/>
      <x:c r="D25" s="48">
        <x:f>AVERAGE(D8,D10,D12,D14,D17,D19,D21,D23)</x:f>
        <x:v>0.75</x:v>
      </x:c>
      <x:c r="E25" s="48">
        <x:f>AVERAGE(E8,E10,E12,E14,E17,E19,E21,E23)</x:f>
        <x:v>0.25</x:v>
      </x:c>
      <x:c r="F25" s="48">
        <x:f>AVERAGE(F8,F10,F12,F14,F17,F19,F21,F23)</x:f>
        <x:v>0</x:v>
      </x:c>
      <x:c r="G25" s="48">
        <x:f>AVERAGE(G8,G10,G12,G14,G17,G19,G21,G23)</x:f>
        <x:v>0</x:v>
      </x:c>
      <x:c r="H25" s="49">
        <x:f>AVERAGE(H8,H10,H12,H14,H17,H19,H21,H23)</x:f>
        <x:v>0</x:v>
      </x:c>
      <x:c r="I25" s="106"/>
    </x:row>
    <x:row r="26" spans="1:9">
      <x:c r="A26" s="79" t="s">
        <x:v>49</x:v>
      </x:c>
      <x:c r="B26" s="73" t="s">
        <x:v>35</x:v>
      </x:c>
      <x:c r="C26" s="74"/>
      <x:c r="D26" s="104" t="s">
        <x:v>31</x:v>
      </x:c>
      <x:c r="E26" s="83" t="s">
        <x:v>34</x:v>
      </x:c>
      <x:c r="F26" s="83" t="s">
        <x:v>34</x:v>
      </x:c>
      <x:c r="G26" s="83" t="s">
        <x:v>34</x:v>
      </x:c>
      <x:c r="H26" s="83" t="s">
        <x:v>34</x:v>
      </x:c>
      <x:c r="I26" s="84" t="s">
        <x:v>34</x:v>
      </x:c>
    </x:row>
    <x:row r="27" spans="1:9">
      <x:c r="A27" s="80"/>
      <x:c r="B27" s="75"/>
      <x:c r="C27" s="76"/>
      <x:c r="D27" s="85" t="s">
        <x:v>34</x:v>
      </x:c>
      <x:c r="E27" s="86" t="s">
        <x:v>34</x:v>
      </x:c>
      <x:c r="F27" s="86" t="s">
        <x:v>34</x:v>
      </x:c>
      <x:c r="G27" s="86" t="s">
        <x:v>34</x:v>
      </x:c>
      <x:c r="H27" s="86" t="s">
        <x:v>34</x:v>
      </x:c>
      <x:c r="I27" s="87" t="s">
        <x:v>34</x:v>
      </x:c>
    </x:row>
    <x:row r="28" spans="1:9">
      <x:c r="A28" s="80"/>
      <x:c r="B28" s="75"/>
      <x:c r="C28" s="76"/>
      <x:c r="D28" s="85" t="s">
        <x:v>34</x:v>
      </x:c>
      <x:c r="E28" s="86" t="s">
        <x:v>34</x:v>
      </x:c>
      <x:c r="F28" s="86" t="s">
        <x:v>34</x:v>
      </x:c>
      <x:c r="G28" s="86" t="s">
        <x:v>34</x:v>
      </x:c>
      <x:c r="H28" s="86" t="s">
        <x:v>34</x:v>
      </x:c>
      <x:c r="I28" s="87" t="s">
        <x:v>34</x:v>
      </x:c>
    </x:row>
    <x:row r="29" spans="1:9">
      <x:c r="A29" s="81"/>
      <x:c r="B29" s="77"/>
      <x:c r="C29" s="78"/>
      <x:c r="D29" s="88" t="s">
        <x:v>34</x:v>
      </x:c>
      <x:c r="E29" s="89" t="s">
        <x:v>34</x:v>
      </x:c>
      <x:c r="F29" s="89" t="s">
        <x:v>34</x:v>
      </x:c>
      <x:c r="G29" s="89" t="s">
        <x:v>34</x:v>
      </x:c>
      <x:c r="H29" s="89" t="s">
        <x:v>34</x:v>
      </x:c>
      <x:c r="I29" s="90" t="s">
        <x:v>34</x:v>
      </x:c>
    </x:row>
  </x:sheetData>
  <x:mergeCells count="33">
    <x:mergeCell ref="E3:I3"/>
    <x:mergeCell ref="A1:I1"/>
    <x:mergeCell ref="B7:C8"/>
    <x:mergeCell ref="B9:C10"/>
    <x:mergeCell ref="B11:C12"/>
    <x:mergeCell ref="B20:C21"/>
    <x:mergeCell ref="B22:C23"/>
    <x:mergeCell ref="A7:A12"/>
    <x:mergeCell ref="A13:A19"/>
    <x:mergeCell ref="A20:A23"/>
    <x:mergeCell ref="A5:C6"/>
    <x:mergeCell ref="D5:I5"/>
    <x:mergeCell ref="I7:I8"/>
    <x:mergeCell ref="I9:I10"/>
    <x:mergeCell ref="I11:I12"/>
    <x:mergeCell ref="I20:I21"/>
    <x:mergeCell ref="I22:I23"/>
    <x:mergeCell ref="B16:C17"/>
    <x:mergeCell ref="B18:C19"/>
    <x:mergeCell ref="I16:I17"/>
    <x:mergeCell ref="I18:I19"/>
    <x:mergeCell ref="B26:C29"/>
    <x:mergeCell ref="A26:A29"/>
    <x:mergeCell ref="D26:I29"/>
    <x:mergeCell ref="B13:C15"/>
    <x:mergeCell ref="D14:D15"/>
    <x:mergeCell ref="E14:E15"/>
    <x:mergeCell ref="F14:F15"/>
    <x:mergeCell ref="G14:G15"/>
    <x:mergeCell ref="H14:H15"/>
    <x:mergeCell ref="I24:I25"/>
    <x:mergeCell ref="A24:C25"/>
    <x:mergeCell ref="I13:I15"/>
  </x:mergeCells>
  <x:pageMargins left="1.3418055772781372" right="0.74805557727813721" top="0.98430556058883667" bottom="0.98430556058883667" header="0.51138889789581299" footer="0.51138889789581299"/>
  <x:pageSetup paperSize="9" scale="100" firstPageNumber="1" fitToWidth="0" fitToHeight="0" orientation="landscape" usePrinterDefaults="1" blackAndWhite="0" draft="1"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8" baseType="lpstr">
      <vt:lpstr>총계</vt:lpstr>
      <vt:lpstr>01.바이올린</vt:lpstr>
      <vt:lpstr>02.바둑</vt:lpstr>
      <vt:lpstr>03.수학</vt:lpstr>
      <vt:lpstr>04.주산</vt:lpstr>
      <vt:lpstr>05.한자</vt:lpstr>
      <vt:lpstr>06.컴퓨터</vt:lpstr>
      <vt:lpstr>07.미술</vt:lpstr>
      <vt:lpstr>08.건축</vt:lpstr>
      <vt:lpstr>09.생명</vt:lpstr>
      <vt:lpstr>10.코딩</vt:lpstr>
      <vt:lpstr>11.독서논술</vt:lpstr>
      <vt:lpstr>12.방송댄스</vt:lpstr>
      <vt:lpstr>13.로봇</vt:lpstr>
      <vt:lpstr>14.배드민턴</vt:lpstr>
      <vt:lpstr>15.아동요리</vt:lpstr>
      <vt:lpstr>16.영어</vt:lpstr>
      <vt:lpstr>17.클레이와 핸드아트</vt:lpstr>
    </vt:vector>
  </ep:TitlesOfParts>
  <ep:TotalTime>8</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user</dc:creator>
  <cp:lastModifiedBy>홍혜미</cp:lastModifiedBy>
  <cp:revision>108</cp:revision>
  <dcterms:created xsi:type="dcterms:W3CDTF">2016-11-07T05:07:18.905</dcterms:created>
  <dcterms:modified xsi:type="dcterms:W3CDTF">2020-02-28T06:55:57.995</dcterms:modified>
  <cp:version>1000.0100.01</cp:version>
</cp:coreProperties>
</file>